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570" windowHeight="961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E92" i="1" l="1"/>
  <c r="AE68" i="1"/>
  <c r="AE54" i="1"/>
  <c r="AE41" i="1"/>
  <c r="AE32" i="1"/>
  <c r="AE24" i="1"/>
  <c r="AE6" i="1"/>
  <c r="AE12" i="1"/>
  <c r="AE18" i="1"/>
  <c r="AE79" i="1" l="1"/>
</calcChain>
</file>

<file path=xl/sharedStrings.xml><?xml version="1.0" encoding="utf-8"?>
<sst xmlns="http://schemas.openxmlformats.org/spreadsheetml/2006/main" count="500" uniqueCount="298">
  <si>
    <t>сентябрь</t>
  </si>
  <si>
    <t>октябрь</t>
  </si>
  <si>
    <t>ноябрь</t>
  </si>
  <si>
    <t>декабрь</t>
  </si>
  <si>
    <t>ОО</t>
  </si>
  <si>
    <t>3 класс</t>
  </si>
  <si>
    <t>2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</si>
  <si>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</si>
  <si>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</si>
  <si>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</si>
  <si>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</si>
  <si>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</si>
  <si>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</si>
  <si>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</si>
  <si>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Литер класса, дата проведения КР, номер урока в расписании</t>
  </si>
  <si>
    <t>число КР в данном месяце</t>
  </si>
  <si>
    <t>федеральные (всероссийские)</t>
  </si>
  <si>
    <t>ИТОГО КР по предмету в 2024-2025 учебном году</t>
  </si>
  <si>
    <t>всего работ в сентябре</t>
  </si>
  <si>
    <t>всего работ в октябре</t>
  </si>
  <si>
    <t>всего работ в ноябре</t>
  </si>
  <si>
    <t>всего работ в декабре</t>
  </si>
  <si>
    <t>Доля КР от общего числа учебных часов  в 2024-2025 учебном году</t>
  </si>
  <si>
    <t>ВСЕ предметы учебного плана ОО, в которых предусмотрены контрольные работы согласно рабочей программе</t>
  </si>
  <si>
    <t>январь</t>
  </si>
  <si>
    <t>всего работ в январе</t>
  </si>
  <si>
    <t>февраль</t>
  </si>
  <si>
    <t>всего работ в феврале</t>
  </si>
  <si>
    <t>март</t>
  </si>
  <si>
    <t>всего работ в марте</t>
  </si>
  <si>
    <t>апрель</t>
  </si>
  <si>
    <t>всего работ в апреле</t>
  </si>
  <si>
    <t>май</t>
  </si>
  <si>
    <t>всего работ в мае</t>
  </si>
  <si>
    <t>русский язык</t>
  </si>
  <si>
    <t>литературное чтение</t>
  </si>
  <si>
    <t>английский язык</t>
  </si>
  <si>
    <t>математика</t>
  </si>
  <si>
    <t>окружающий мир</t>
  </si>
  <si>
    <t>литература</t>
  </si>
  <si>
    <t>георафия</t>
  </si>
  <si>
    <t>обществознание</t>
  </si>
  <si>
    <t>информатика</t>
  </si>
  <si>
    <t>физика</t>
  </si>
  <si>
    <t>химия</t>
  </si>
  <si>
    <t>Оценочные процедуры по  музыке, изобразительному искусству, труду (технология), физическй культуре, ОБЗР, истории, биологии, финансовой математике, индивидуальному проекту, практикуму по русскому языку , ОДНКНР, ОРКСЭ не проводятся.</t>
  </si>
  <si>
    <t>4 класс</t>
  </si>
  <si>
    <t>география</t>
  </si>
  <si>
    <t>22.04(2)</t>
  </si>
  <si>
    <t>23.04 (2)</t>
  </si>
  <si>
    <t>15.04. (2)</t>
  </si>
  <si>
    <t>17.04 (2,3)</t>
  </si>
  <si>
    <t>16.04 (2)</t>
  </si>
  <si>
    <t>история</t>
  </si>
  <si>
    <t>14.05 (2)</t>
  </si>
  <si>
    <t>06.05 (2)</t>
  </si>
  <si>
    <t>биология</t>
  </si>
  <si>
    <t>17.04 (2)</t>
  </si>
  <si>
    <t>11.09(2)</t>
  </si>
  <si>
    <t>07.10(3)</t>
  </si>
  <si>
    <t>10.09(2)</t>
  </si>
  <si>
    <t>01.10(2)</t>
  </si>
  <si>
    <t>17.02(2)</t>
  </si>
  <si>
    <t>21.11(3)</t>
  </si>
  <si>
    <t>16.12(2)</t>
  </si>
  <si>
    <t>19.03(2)</t>
  </si>
  <si>
    <t>24.04(2)</t>
  </si>
  <si>
    <t>23.12(3)</t>
  </si>
  <si>
    <t>22.10(3)</t>
  </si>
  <si>
    <t>20.02(3)</t>
  </si>
  <si>
    <t>20.05(2)</t>
  </si>
  <si>
    <t>25.09(3)</t>
  </si>
  <si>
    <t>26.02(3)</t>
  </si>
  <si>
    <t>20.05(4)</t>
  </si>
  <si>
    <t>24.12(2)</t>
  </si>
  <si>
    <t>18.02(2)</t>
  </si>
  <si>
    <t>06.05(2)</t>
  </si>
  <si>
    <t>27.11(2)</t>
  </si>
  <si>
    <t>06.02(2) 26.02(3)</t>
  </si>
  <si>
    <t>18.03(2)</t>
  </si>
  <si>
    <t>29.01(4)</t>
  </si>
  <si>
    <t>02.12(2) 23.12(2)</t>
  </si>
  <si>
    <t>16.04(4)</t>
  </si>
  <si>
    <t>07.02(3)</t>
  </si>
  <si>
    <t>11.04(3)</t>
  </si>
  <si>
    <t>14.05(2)</t>
  </si>
  <si>
    <t>31.01(3)</t>
  </si>
  <si>
    <t>16.09.(3)</t>
  </si>
  <si>
    <t>13.02(4)</t>
  </si>
  <si>
    <t>18.11(2)</t>
  </si>
  <si>
    <t>03.02(2)</t>
  </si>
  <si>
    <t>20.03(4)</t>
  </si>
  <si>
    <t>05.12(2)</t>
  </si>
  <si>
    <t>19.12(4)</t>
  </si>
  <si>
    <t>21.10(2)</t>
  </si>
  <si>
    <t>29.11(4)</t>
  </si>
  <si>
    <t>05.12(3)</t>
  </si>
  <si>
    <t>13.12(3)</t>
  </si>
  <si>
    <t>22.11(3)</t>
  </si>
  <si>
    <t>20.03(2)</t>
  </si>
  <si>
    <t>19.09(2)</t>
  </si>
  <si>
    <t>07.10(2)</t>
  </si>
  <si>
    <t>23.10(2)</t>
  </si>
  <si>
    <t>17.03(2)</t>
  </si>
  <si>
    <t>21.05(2)</t>
  </si>
  <si>
    <t>24.10(3)</t>
  </si>
  <si>
    <t>23.10(3)</t>
  </si>
  <si>
    <t>22.01(3)</t>
  </si>
  <si>
    <t>19.02(3)</t>
  </si>
  <si>
    <t>12.03(3)</t>
  </si>
  <si>
    <t>15.04(2)</t>
  </si>
  <si>
    <t>24.09(2)</t>
  </si>
  <si>
    <t>24.10(2)</t>
  </si>
  <si>
    <t>29.01(3)</t>
  </si>
  <si>
    <t>19.03(3)</t>
  </si>
  <si>
    <t>21.05(3)</t>
  </si>
  <si>
    <t>07.11(2)</t>
  </si>
  <si>
    <t>11.10(3)</t>
  </si>
  <si>
    <t>12.12(2)</t>
  </si>
  <si>
    <t>30.01(2)</t>
  </si>
  <si>
    <t>математика/  алебра</t>
  </si>
  <si>
    <t>математика/ геометрия</t>
  </si>
  <si>
    <t>математика/ вероятность и статистика</t>
  </si>
  <si>
    <t>13.05(2)</t>
  </si>
  <si>
    <t>15.05(2)</t>
  </si>
  <si>
    <t>03.04(3) 24.04(3)</t>
  </si>
  <si>
    <t>26.09(2)</t>
  </si>
  <si>
    <t>20.12(3)</t>
  </si>
  <si>
    <t>14.03(3)</t>
  </si>
  <si>
    <t>28.11(5)</t>
  </si>
  <si>
    <t>05.02(3)</t>
  </si>
  <si>
    <t>21.11(4)</t>
  </si>
  <si>
    <t>20.01(3)</t>
  </si>
  <si>
    <t>22.05(3)</t>
  </si>
  <si>
    <t>11.02(3)</t>
  </si>
  <si>
    <t>математика /алгебра</t>
  </si>
  <si>
    <t>математика /вероятность и статистика</t>
  </si>
  <si>
    <t>10.12(2)</t>
  </si>
  <si>
    <t>07.05(3)</t>
  </si>
  <si>
    <t>05.03(2)</t>
  </si>
  <si>
    <t>05.05(3)</t>
  </si>
  <si>
    <t>29.11(3)</t>
  </si>
  <si>
    <t>05.03(3)</t>
  </si>
  <si>
    <t>20.11(2)</t>
  </si>
  <si>
    <t>18.12(2)</t>
  </si>
  <si>
    <t>27.02(2)</t>
  </si>
  <si>
    <t>математика/ алгебра</t>
  </si>
  <si>
    <t>математика/геометрия</t>
  </si>
  <si>
    <t xml:space="preserve"> 23.12(3)</t>
  </si>
  <si>
    <t>28.02(3)</t>
  </si>
  <si>
    <t>18.10(3)</t>
  </si>
  <si>
    <t>математика/ вероятность  и статистика</t>
  </si>
  <si>
    <t>метематика /геометрия</t>
  </si>
  <si>
    <t>19.11(3)</t>
  </si>
  <si>
    <t>График оценочных процедур в МБОУ СОШ № 30                            им. Павлюченко И.В.
_______________________________________________
в 2024-2025 учебном году</t>
  </si>
  <si>
    <t>23.09(2)</t>
  </si>
  <si>
    <t>15.11(2) 25.11(2)</t>
  </si>
  <si>
    <t>09.12(2) 24.12(2)</t>
  </si>
  <si>
    <t>31.01(2)</t>
  </si>
  <si>
    <t>14.02(2)</t>
  </si>
  <si>
    <t>18.04(2)</t>
  </si>
  <si>
    <t>19.05(3)</t>
  </si>
  <si>
    <t>01.10(3) 22.10(3)</t>
  </si>
  <si>
    <t>18.11(4)</t>
  </si>
  <si>
    <t>06.12(3) 23.12(3)</t>
  </si>
  <si>
    <t>24.01(3)</t>
  </si>
  <si>
    <t>13.02(3)</t>
  </si>
  <si>
    <t xml:space="preserve">20.09(3) </t>
  </si>
  <si>
    <t>07.02(3) 28.02(3)</t>
  </si>
  <si>
    <t>03.09(3)</t>
  </si>
  <si>
    <t>12.02(3)</t>
  </si>
  <si>
    <t>23.05(2)</t>
  </si>
  <si>
    <t>29.04(3)</t>
  </si>
  <si>
    <t>29.01(2)</t>
  </si>
  <si>
    <t>25.02(2)</t>
  </si>
  <si>
    <t>22.10(2)</t>
  </si>
  <si>
    <t>17.12(2)</t>
  </si>
  <si>
    <t>21.01(2)</t>
  </si>
  <si>
    <t>19.12(3)</t>
  </si>
  <si>
    <t>20.03(3)</t>
  </si>
  <si>
    <t>16.05(3)</t>
  </si>
  <si>
    <t>11.12(3)</t>
  </si>
  <si>
    <t>22.04(3)</t>
  </si>
  <si>
    <t>19.12((2)</t>
  </si>
  <si>
    <t>19.09(3)</t>
  </si>
  <si>
    <t>27.11(3)</t>
  </si>
  <si>
    <t>18.12(3)</t>
  </si>
  <si>
    <t>23.04 (2) сл.выбор</t>
  </si>
  <si>
    <t>18..09(2)</t>
  </si>
  <si>
    <t>20.02(2)</t>
  </si>
  <si>
    <t>03.10(4)</t>
  </si>
  <si>
    <t>12.12(4)</t>
  </si>
  <si>
    <t>23.04(2) сл.выбор</t>
  </si>
  <si>
    <t>10.01 (3)</t>
  </si>
  <si>
    <t>26.09(3)</t>
  </si>
  <si>
    <t>16.10(3)</t>
  </si>
  <si>
    <t>22.11(2)</t>
  </si>
  <si>
    <t>04.03(3)</t>
  </si>
  <si>
    <t>13.05 (3)</t>
  </si>
  <si>
    <t>22.04(2) сл.выбор</t>
  </si>
  <si>
    <t>10.02(2)</t>
  </si>
  <si>
    <t>22.04 (2) сл.выбор</t>
  </si>
  <si>
    <t>15.05(3)</t>
  </si>
  <si>
    <t>17.10(2)</t>
  </si>
  <si>
    <t xml:space="preserve">11.12(2) </t>
  </si>
  <si>
    <t>10.01(3)</t>
  </si>
  <si>
    <t>16.05(2)</t>
  </si>
  <si>
    <t>10.01(2)</t>
  </si>
  <si>
    <t>24.01(2)</t>
  </si>
  <si>
    <t>07.05(2) сл.выбор</t>
  </si>
  <si>
    <t>04.10(2)</t>
  </si>
  <si>
    <t>25.11(4)</t>
  </si>
  <si>
    <t>23.12(4)</t>
  </si>
  <si>
    <t>03.02(4)</t>
  </si>
  <si>
    <t>06.03(4)</t>
  </si>
  <si>
    <t>07.04(3)</t>
  </si>
  <si>
    <t>6,9</t>
  </si>
  <si>
    <t>04.04(2)</t>
  </si>
  <si>
    <t>24.04 (2) сл.выбор</t>
  </si>
  <si>
    <t>11.11(3)</t>
  </si>
  <si>
    <t>13.05(2) сл.выбор</t>
  </si>
  <si>
    <t>14.01((2)</t>
  </si>
  <si>
    <t>16.01(4)</t>
  </si>
  <si>
    <t>30.09(3)</t>
  </si>
  <si>
    <t>14.05(2) сл.выбор</t>
  </si>
  <si>
    <t>16.04(2)</t>
  </si>
  <si>
    <t>14.05(3)</t>
  </si>
  <si>
    <t>11.03(3)</t>
  </si>
  <si>
    <t>25.12(2)</t>
  </si>
  <si>
    <t>23.04(3)</t>
  </si>
  <si>
    <t>12.02(4)</t>
  </si>
  <si>
    <t>30.04(2) сл.выбор</t>
  </si>
  <si>
    <t>21.05(4)</t>
  </si>
  <si>
    <t>30.04 (2) сл.выбор</t>
  </si>
  <si>
    <t>17.03(3)</t>
  </si>
  <si>
    <t>16.12(3)</t>
  </si>
  <si>
    <t>10.04(4)</t>
  </si>
  <si>
    <t>17.10(4)</t>
  </si>
  <si>
    <t>27.02(4)</t>
  </si>
  <si>
    <t>15.05 (2) сл.выбор</t>
  </si>
  <si>
    <t>10.12(3)</t>
  </si>
  <si>
    <t>01.04(3)</t>
  </si>
  <si>
    <t>06.02(4)</t>
  </si>
  <si>
    <t>10.10(2)</t>
  </si>
  <si>
    <t>5,5</t>
  </si>
  <si>
    <t>14.10(3)</t>
  </si>
  <si>
    <t>26.11(3)</t>
  </si>
  <si>
    <t>09.04(3)</t>
  </si>
  <si>
    <t>21.10((2)</t>
  </si>
  <si>
    <t>15.01(3)</t>
  </si>
  <si>
    <t>15.04(3)</t>
  </si>
  <si>
    <t>17.10(3)</t>
  </si>
  <si>
    <t>06.03(3)</t>
  </si>
  <si>
    <t>17.12(3)</t>
  </si>
  <si>
    <t>21.04(3)</t>
  </si>
  <si>
    <t>18.02(3)</t>
  </si>
  <si>
    <t>30.04(3)</t>
  </si>
  <si>
    <t>08.04(4) 29.04(3)</t>
  </si>
  <si>
    <t>09.12(4)</t>
  </si>
  <si>
    <t>21.02(4)</t>
  </si>
  <si>
    <t>22.04(4)</t>
  </si>
  <si>
    <t>15.05(4)</t>
  </si>
  <si>
    <t>14.02(3)</t>
  </si>
  <si>
    <t>08.10(2)</t>
  </si>
  <si>
    <t>23.01(3)</t>
  </si>
  <si>
    <t>07.05 (2) сл.выбор</t>
  </si>
  <si>
    <t>21.03(2)</t>
  </si>
  <si>
    <t>12.03(4)</t>
  </si>
  <si>
    <t>14.05 (2) сл.выбор</t>
  </si>
  <si>
    <t>28.01(2)</t>
  </si>
  <si>
    <t>4.04(2)</t>
  </si>
  <si>
    <t>25.12(4)</t>
  </si>
  <si>
    <t>2,9</t>
  </si>
  <si>
    <t>25.02(3)</t>
  </si>
  <si>
    <t>25.04(3)</t>
  </si>
  <si>
    <t>20.11(4)</t>
  </si>
  <si>
    <t>05.12(3) 26.12(3)</t>
  </si>
  <si>
    <t>06.02(2)</t>
  </si>
  <si>
    <t>31.03(2)</t>
  </si>
  <si>
    <t>16.05(4)</t>
  </si>
  <si>
    <t>24.12(3)</t>
  </si>
  <si>
    <t>09.10(3)</t>
  </si>
  <si>
    <t>17.02(3)</t>
  </si>
  <si>
    <t xml:space="preserve">   </t>
  </si>
  <si>
    <t>10.04(2)</t>
  </si>
  <si>
    <t>28.11(3)</t>
  </si>
  <si>
    <t>20.12(4)</t>
  </si>
  <si>
    <t>13.03(3)</t>
  </si>
  <si>
    <t>04.12(3)</t>
  </si>
  <si>
    <t>09.10(2) 21.10(3)</t>
  </si>
  <si>
    <t>03.10(2) 23.10(3)</t>
  </si>
  <si>
    <t>04.02(2) 27.02(2)</t>
  </si>
  <si>
    <t>13.12(2)</t>
  </si>
  <si>
    <t>23.01(2)</t>
  </si>
  <si>
    <t>14.03(2)</t>
  </si>
  <si>
    <t>03.02(3) 28.02(2)</t>
  </si>
  <si>
    <t>06.11(3)</t>
  </si>
  <si>
    <t>УТВЕРЖДЕН
 приказом  МБОУ СОШ №30                                                    имени  Павлюченко И.В.                                                                                            № 337 от 30.08.2024 г      И.о. директора  школы               А.В. Бочка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</si>
</sst>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1" fillId="3" borderId="1" xfId="0" applyFont="1" applyFill="1" applyBorder="1"/>
    <xf numFmtId="14" fontId="1" fillId="3" borderId="1" xfId="0" applyNumberFormat="1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/>
    </xf>
    <xf numFmtId="0" fontId="3" fillId="3" borderId="1" xfId="0" applyFont="1" applyFill="1" applyBorder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9" fillId="2" borderId="0" xfId="0" applyFont="1" applyFill="1"/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/>
    <xf numFmtId="14" fontId="10" fillId="2" borderId="1" xfId="0" applyNumberFormat="1" applyFont="1" applyFill="1" applyBorder="1"/>
    <xf numFmtId="0" fontId="11" fillId="2" borderId="0" xfId="0" applyFont="1" applyFill="1"/>
    <xf numFmtId="14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wrapText="1"/>
    </xf>
    <xf numFmtId="14" fontId="10" fillId="2" borderId="1" xfId="0" applyNumberFormat="1" applyFont="1" applyFill="1" applyBorder="1" applyAlignment="1">
      <alignment wrapText="1"/>
    </xf>
    <xf numFmtId="14" fontId="10" fillId="2" borderId="1" xfId="0" applyNumberFormat="1" applyFont="1" applyFill="1" applyBorder="1" applyAlignment="1">
      <alignment horizontal="left" wrapText="1"/>
    </xf>
    <xf numFmtId="0" fontId="12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/>
    <xf numFmtId="0" fontId="10" fillId="3" borderId="1" xfId="0" applyFont="1" applyFill="1" applyBorder="1" applyAlignment="1">
      <alignment horizontal="left"/>
    </xf>
    <xf numFmtId="14" fontId="10" fillId="3" borderId="1" xfId="0" applyNumberFormat="1" applyFont="1" applyFill="1" applyBorder="1"/>
    <xf numFmtId="16" fontId="10" fillId="2" borderId="1" xfId="0" applyNumberFormat="1" applyFont="1" applyFill="1" applyBorder="1"/>
    <xf numFmtId="0" fontId="10" fillId="2" borderId="1" xfId="0" applyFont="1" applyFill="1" applyBorder="1" applyAlignment="1"/>
    <xf numFmtId="0" fontId="10" fillId="2" borderId="1" xfId="0" applyFont="1" applyFill="1" applyBorder="1" applyAlignment="1">
      <alignment horizontal="left"/>
    </xf>
    <xf numFmtId="16" fontId="10" fillId="2" borderId="1" xfId="0" applyNumberFormat="1" applyFont="1" applyFill="1" applyBorder="1" applyAlignment="1">
      <alignment wrapText="1"/>
    </xf>
    <xf numFmtId="14" fontId="10" fillId="2" borderId="1" xfId="0" applyNumberFormat="1" applyFont="1" applyFill="1" applyBorder="1" applyAlignment="1"/>
    <xf numFmtId="49" fontId="10" fillId="2" borderId="1" xfId="0" applyNumberFormat="1" applyFont="1" applyFill="1" applyBorder="1" applyAlignment="1">
      <alignment horizontal="right"/>
    </xf>
    <xf numFmtId="0" fontId="12" fillId="2" borderId="0" xfId="0" applyFont="1" applyFill="1"/>
    <xf numFmtId="0" fontId="10" fillId="2" borderId="1" xfId="0" applyFont="1" applyFill="1" applyBorder="1" applyAlignment="1">
      <alignment horizontal="right" wrapText="1"/>
    </xf>
    <xf numFmtId="0" fontId="10" fillId="2" borderId="1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left" wrapText="1"/>
    </xf>
    <xf numFmtId="0" fontId="10" fillId="2" borderId="0" xfId="0" applyFont="1" applyFill="1"/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4"/>
  <sheetViews>
    <sheetView tabSelected="1" view="pageBreakPreview" zoomScale="90" zoomScaleNormal="99" zoomScaleSheetLayoutView="90" workbookViewId="0">
      <pane ySplit="4" topLeftCell="A5" activePane="bottomLeft" state="frozen"/>
      <selection pane="bottomLeft" activeCell="F2" sqref="F2:K2"/>
    </sheetView>
  </sheetViews>
  <sheetFormatPr defaultColWidth="9.140625" defaultRowHeight="15" x14ac:dyDescent="0.25"/>
  <cols>
    <col min="1" max="1" width="9.140625" style="1"/>
    <col min="2" max="2" width="15.7109375" style="3" bestFit="1" customWidth="1"/>
    <col min="3" max="3" width="15.5703125" style="2" customWidth="1"/>
    <col min="4" max="4" width="15" style="4" customWidth="1"/>
    <col min="5" max="5" width="9.5703125" style="10" customWidth="1"/>
    <col min="6" max="6" width="16.140625" style="2" customWidth="1"/>
    <col min="7" max="7" width="14.28515625" style="2" customWidth="1"/>
    <col min="8" max="8" width="9.7109375" style="10" customWidth="1"/>
    <col min="9" max="9" width="16" style="2" customWidth="1"/>
    <col min="10" max="10" width="14.28515625" style="2" customWidth="1"/>
    <col min="11" max="11" width="8.7109375" style="10" customWidth="1"/>
    <col min="12" max="12" width="16.140625" style="2" customWidth="1"/>
    <col min="13" max="13" width="14.7109375" style="2" customWidth="1"/>
    <col min="14" max="14" width="9.5703125" style="10" customWidth="1"/>
    <col min="15" max="15" width="15.85546875" style="10" customWidth="1"/>
    <col min="16" max="16" width="13.85546875" style="10" customWidth="1"/>
    <col min="17" max="17" width="9.5703125" style="10" customWidth="1"/>
    <col min="18" max="18" width="16" style="10" customWidth="1"/>
    <col min="19" max="19" width="14" style="10" customWidth="1"/>
    <col min="20" max="20" width="9.5703125" style="10" customWidth="1"/>
    <col min="21" max="21" width="16.42578125" style="10" customWidth="1"/>
    <col min="22" max="22" width="12.85546875" style="10" customWidth="1"/>
    <col min="23" max="23" width="9.5703125" style="10" customWidth="1"/>
    <col min="24" max="24" width="16.42578125" style="10" customWidth="1"/>
    <col min="25" max="25" width="12.85546875" style="10" customWidth="1"/>
    <col min="26" max="26" width="9.5703125" style="10" customWidth="1"/>
    <col min="27" max="27" width="16.28515625" style="10" customWidth="1"/>
    <col min="28" max="28" width="13.5703125" style="10" customWidth="1"/>
    <col min="29" max="29" width="9.5703125" style="10" customWidth="1"/>
    <col min="30" max="30" width="12" style="10" customWidth="1"/>
    <col min="31" max="31" width="19.85546875" style="10" customWidth="1"/>
    <col min="32" max="16384" width="9.140625" style="1"/>
  </cols>
  <sheetData>
    <row r="1" spans="2:31" s="13" customFormat="1" ht="96.75" customHeight="1" x14ac:dyDescent="0.3">
      <c r="B1" s="48"/>
      <c r="C1" s="48"/>
      <c r="D1" s="48"/>
      <c r="E1" s="54"/>
      <c r="F1" s="54"/>
      <c r="G1" s="54"/>
      <c r="H1" s="54"/>
      <c r="I1" s="54"/>
      <c r="J1" s="54"/>
      <c r="K1" s="20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</row>
    <row r="2" spans="2:31" s="13" customFormat="1" ht="96.75" customHeight="1" x14ac:dyDescent="0.25">
      <c r="B2" s="56" t="s">
        <v>297</v>
      </c>
      <c r="C2" s="56"/>
      <c r="D2" s="56"/>
      <c r="E2" s="18"/>
      <c r="F2" s="55" t="s">
        <v>154</v>
      </c>
      <c r="G2" s="55"/>
      <c r="H2" s="55"/>
      <c r="I2" s="55"/>
      <c r="J2" s="55"/>
      <c r="K2" s="55"/>
      <c r="L2" s="19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</row>
    <row r="3" spans="2:31" s="14" customFormat="1" ht="21.75" customHeight="1" x14ac:dyDescent="0.25">
      <c r="B3" s="50" t="s">
        <v>23</v>
      </c>
      <c r="C3" s="49" t="s">
        <v>0</v>
      </c>
      <c r="D3" s="49"/>
      <c r="E3" s="49"/>
      <c r="F3" s="49" t="s">
        <v>1</v>
      </c>
      <c r="G3" s="49"/>
      <c r="H3" s="49"/>
      <c r="I3" s="49" t="s">
        <v>2</v>
      </c>
      <c r="J3" s="49"/>
      <c r="K3" s="49"/>
      <c r="L3" s="49" t="s">
        <v>3</v>
      </c>
      <c r="M3" s="49"/>
      <c r="N3" s="49"/>
      <c r="O3" s="57" t="s">
        <v>24</v>
      </c>
      <c r="P3" s="58"/>
      <c r="Q3" s="59"/>
      <c r="R3" s="57" t="s">
        <v>26</v>
      </c>
      <c r="S3" s="58"/>
      <c r="T3" s="59"/>
      <c r="U3" s="57" t="s">
        <v>28</v>
      </c>
      <c r="V3" s="58"/>
      <c r="W3" s="59"/>
      <c r="X3" s="57" t="s">
        <v>30</v>
      </c>
      <c r="Y3" s="58"/>
      <c r="Z3" s="59"/>
      <c r="AA3" s="57" t="s">
        <v>32</v>
      </c>
      <c r="AB3" s="58"/>
      <c r="AC3" s="59"/>
      <c r="AD3" s="16"/>
      <c r="AE3" s="15"/>
    </row>
    <row r="4" spans="2:31" s="12" customFormat="1" ht="150" customHeight="1" x14ac:dyDescent="0.25">
      <c r="B4" s="51"/>
      <c r="C4" s="11" t="s">
        <v>16</v>
      </c>
      <c r="D4" s="11" t="s">
        <v>4</v>
      </c>
      <c r="E4" s="11" t="s">
        <v>18</v>
      </c>
      <c r="F4" s="11" t="s">
        <v>16</v>
      </c>
      <c r="G4" s="11" t="s">
        <v>4</v>
      </c>
      <c r="H4" s="11" t="s">
        <v>19</v>
      </c>
      <c r="I4" s="11" t="s">
        <v>16</v>
      </c>
      <c r="J4" s="11" t="s">
        <v>4</v>
      </c>
      <c r="K4" s="11" t="s">
        <v>20</v>
      </c>
      <c r="L4" s="11" t="s">
        <v>16</v>
      </c>
      <c r="M4" s="11" t="s">
        <v>4</v>
      </c>
      <c r="N4" s="11" t="s">
        <v>21</v>
      </c>
      <c r="O4" s="11" t="s">
        <v>16</v>
      </c>
      <c r="P4" s="11" t="s">
        <v>4</v>
      </c>
      <c r="Q4" s="11" t="s">
        <v>25</v>
      </c>
      <c r="R4" s="11" t="s">
        <v>16</v>
      </c>
      <c r="S4" s="11" t="s">
        <v>4</v>
      </c>
      <c r="T4" s="11" t="s">
        <v>27</v>
      </c>
      <c r="U4" s="11" t="s">
        <v>16</v>
      </c>
      <c r="V4" s="11" t="s">
        <v>4</v>
      </c>
      <c r="W4" s="11" t="s">
        <v>29</v>
      </c>
      <c r="X4" s="11" t="s">
        <v>16</v>
      </c>
      <c r="Y4" s="11" t="s">
        <v>4</v>
      </c>
      <c r="Z4" s="11" t="s">
        <v>31</v>
      </c>
      <c r="AA4" s="11" t="s">
        <v>16</v>
      </c>
      <c r="AB4" s="11" t="s">
        <v>4</v>
      </c>
      <c r="AC4" s="11" t="s">
        <v>33</v>
      </c>
      <c r="AD4" s="21" t="s">
        <v>17</v>
      </c>
      <c r="AE4" s="21" t="s">
        <v>22</v>
      </c>
    </row>
    <row r="5" spans="2:31" s="12" customFormat="1" ht="89.25" customHeight="1" x14ac:dyDescent="0.25">
      <c r="B5" s="52"/>
      <c r="C5" s="11" t="s">
        <v>14</v>
      </c>
      <c r="D5" s="11" t="s">
        <v>14</v>
      </c>
      <c r="E5" s="11" t="s">
        <v>15</v>
      </c>
      <c r="F5" s="11" t="s">
        <v>14</v>
      </c>
      <c r="G5" s="11" t="s">
        <v>14</v>
      </c>
      <c r="H5" s="11" t="s">
        <v>15</v>
      </c>
      <c r="I5" s="11" t="s">
        <v>14</v>
      </c>
      <c r="J5" s="11" t="s">
        <v>14</v>
      </c>
      <c r="K5" s="11" t="s">
        <v>15</v>
      </c>
      <c r="L5" s="11" t="s">
        <v>14</v>
      </c>
      <c r="M5" s="11" t="s">
        <v>14</v>
      </c>
      <c r="N5" s="11" t="s">
        <v>15</v>
      </c>
      <c r="O5" s="11" t="s">
        <v>14</v>
      </c>
      <c r="P5" s="11" t="s">
        <v>14</v>
      </c>
      <c r="Q5" s="11" t="s">
        <v>15</v>
      </c>
      <c r="R5" s="11" t="s">
        <v>14</v>
      </c>
      <c r="S5" s="11" t="s">
        <v>14</v>
      </c>
      <c r="T5" s="11" t="s">
        <v>15</v>
      </c>
      <c r="U5" s="11" t="s">
        <v>14</v>
      </c>
      <c r="V5" s="11" t="s">
        <v>14</v>
      </c>
      <c r="W5" s="11" t="s">
        <v>15</v>
      </c>
      <c r="X5" s="11" t="s">
        <v>14</v>
      </c>
      <c r="Y5" s="11" t="s">
        <v>14</v>
      </c>
      <c r="Z5" s="11" t="s">
        <v>15</v>
      </c>
      <c r="AA5" s="11" t="s">
        <v>14</v>
      </c>
      <c r="AB5" s="11" t="s">
        <v>14</v>
      </c>
      <c r="AC5" s="11" t="s">
        <v>15</v>
      </c>
      <c r="AD5" s="22"/>
      <c r="AE5" s="23"/>
    </row>
    <row r="6" spans="2:31" x14ac:dyDescent="0.25">
      <c r="B6" s="7" t="s">
        <v>6</v>
      </c>
      <c r="C6" s="5"/>
      <c r="D6" s="8"/>
      <c r="E6" s="9"/>
      <c r="F6" s="5"/>
      <c r="G6" s="5"/>
      <c r="H6" s="9"/>
      <c r="I6" s="5"/>
      <c r="J6" s="5"/>
      <c r="K6" s="9"/>
      <c r="L6" s="5"/>
      <c r="M6" s="6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 t="e">
        <f>E6+H6+K6+N6+#REF!+#REF!+#REF!+#REF!+#REF!</f>
        <v>#REF!</v>
      </c>
    </row>
    <row r="7" spans="2:31" s="28" customFormat="1" ht="30" x14ac:dyDescent="0.25">
      <c r="B7" s="25" t="s">
        <v>34</v>
      </c>
      <c r="C7" s="26"/>
      <c r="D7" s="29" t="s">
        <v>155</v>
      </c>
      <c r="E7" s="26">
        <v>1</v>
      </c>
      <c r="F7" s="26"/>
      <c r="G7" s="30" t="s">
        <v>289</v>
      </c>
      <c r="H7" s="26">
        <v>2</v>
      </c>
      <c r="I7" s="26"/>
      <c r="J7" s="30" t="s">
        <v>156</v>
      </c>
      <c r="K7" s="26">
        <v>2</v>
      </c>
      <c r="L7" s="26"/>
      <c r="M7" s="31" t="s">
        <v>157</v>
      </c>
      <c r="N7" s="26">
        <v>2</v>
      </c>
      <c r="O7" s="26"/>
      <c r="P7" s="26" t="s">
        <v>158</v>
      </c>
      <c r="Q7" s="26">
        <v>1</v>
      </c>
      <c r="R7" s="26"/>
      <c r="S7" s="26" t="s">
        <v>159</v>
      </c>
      <c r="T7" s="26">
        <v>1</v>
      </c>
      <c r="U7" s="26"/>
      <c r="V7" s="26" t="s">
        <v>139</v>
      </c>
      <c r="W7" s="26">
        <v>1</v>
      </c>
      <c r="X7" s="26"/>
      <c r="Y7" s="26" t="s">
        <v>160</v>
      </c>
      <c r="Z7" s="26">
        <v>1</v>
      </c>
      <c r="AA7" s="26"/>
      <c r="AB7" s="26" t="s">
        <v>161</v>
      </c>
      <c r="AC7" s="26">
        <v>1</v>
      </c>
      <c r="AD7" s="26">
        <v>12</v>
      </c>
      <c r="AE7" s="26">
        <v>8.5</v>
      </c>
    </row>
    <row r="8" spans="2:31" s="28" customFormat="1" ht="30" x14ac:dyDescent="0.25">
      <c r="B8" s="25" t="s">
        <v>35</v>
      </c>
      <c r="C8" s="26"/>
      <c r="D8" s="29"/>
      <c r="E8" s="26"/>
      <c r="F8" s="26"/>
      <c r="G8" s="30" t="s">
        <v>162</v>
      </c>
      <c r="H8" s="26">
        <v>2</v>
      </c>
      <c r="I8" s="26"/>
      <c r="J8" s="26" t="s">
        <v>163</v>
      </c>
      <c r="K8" s="26">
        <v>1</v>
      </c>
      <c r="L8" s="26"/>
      <c r="M8" s="31" t="s">
        <v>164</v>
      </c>
      <c r="N8" s="26">
        <v>2</v>
      </c>
      <c r="O8" s="26"/>
      <c r="P8" s="26" t="s">
        <v>165</v>
      </c>
      <c r="Q8" s="26">
        <v>1</v>
      </c>
      <c r="R8" s="26"/>
      <c r="S8" s="26" t="s">
        <v>166</v>
      </c>
      <c r="T8" s="26">
        <v>1</v>
      </c>
      <c r="U8" s="26"/>
      <c r="V8" s="26" t="s">
        <v>114</v>
      </c>
      <c r="W8" s="26">
        <v>1</v>
      </c>
      <c r="X8" s="26"/>
      <c r="Y8" s="30"/>
      <c r="Z8" s="26"/>
      <c r="AA8" s="26"/>
      <c r="AB8" s="26" t="s">
        <v>115</v>
      </c>
      <c r="AC8" s="26">
        <v>1</v>
      </c>
      <c r="AD8" s="26">
        <v>9</v>
      </c>
      <c r="AE8" s="26">
        <v>6.6</v>
      </c>
    </row>
    <row r="9" spans="2:31" s="28" customFormat="1" ht="30" x14ac:dyDescent="0.25">
      <c r="B9" s="25" t="s">
        <v>36</v>
      </c>
      <c r="C9" s="26"/>
      <c r="D9" s="29"/>
      <c r="E9" s="26"/>
      <c r="F9" s="26"/>
      <c r="G9" s="26"/>
      <c r="H9" s="26"/>
      <c r="I9" s="26"/>
      <c r="J9" s="26"/>
      <c r="K9" s="26"/>
      <c r="L9" s="26"/>
      <c r="M9" s="27" t="s">
        <v>144</v>
      </c>
      <c r="N9" s="26">
        <v>1</v>
      </c>
      <c r="O9" s="26"/>
      <c r="P9" s="26"/>
      <c r="Q9" s="26"/>
      <c r="R9" s="26"/>
      <c r="S9" s="26"/>
      <c r="T9" s="26"/>
      <c r="U9" s="26"/>
      <c r="V9" s="26"/>
      <c r="W9" s="26"/>
      <c r="X9" s="26"/>
      <c r="Y9" s="26" t="s">
        <v>172</v>
      </c>
      <c r="Z9" s="26"/>
      <c r="AA9" s="26"/>
      <c r="AB9" s="26"/>
      <c r="AC9" s="26"/>
      <c r="AD9" s="26">
        <v>2</v>
      </c>
      <c r="AE9" s="26">
        <v>3</v>
      </c>
    </row>
    <row r="10" spans="2:31" s="28" customFormat="1" ht="30" x14ac:dyDescent="0.25">
      <c r="B10" s="25" t="s">
        <v>37</v>
      </c>
      <c r="C10" s="26"/>
      <c r="D10" s="32" t="s">
        <v>167</v>
      </c>
      <c r="E10" s="26">
        <v>1</v>
      </c>
      <c r="F10" s="26"/>
      <c r="G10" s="30" t="s">
        <v>290</v>
      </c>
      <c r="H10" s="26">
        <v>2</v>
      </c>
      <c r="I10" s="26"/>
      <c r="J10" s="26" t="s">
        <v>63</v>
      </c>
      <c r="K10" s="26">
        <v>1</v>
      </c>
      <c r="L10" s="26"/>
      <c r="M10" s="27" t="s">
        <v>127</v>
      </c>
      <c r="N10" s="26">
        <v>1</v>
      </c>
      <c r="O10" s="26"/>
      <c r="P10" s="26"/>
      <c r="Q10" s="26"/>
      <c r="R10" s="26"/>
      <c r="S10" s="30" t="s">
        <v>168</v>
      </c>
      <c r="T10" s="26">
        <v>2</v>
      </c>
      <c r="U10" s="26"/>
      <c r="V10" s="26"/>
      <c r="W10" s="26"/>
      <c r="X10" s="26"/>
      <c r="Y10" s="26"/>
      <c r="Z10" s="26"/>
      <c r="AA10" s="26"/>
      <c r="AB10" s="26" t="s">
        <v>70</v>
      </c>
      <c r="AC10" s="26">
        <v>1</v>
      </c>
      <c r="AD10" s="26">
        <v>8</v>
      </c>
      <c r="AE10" s="26">
        <v>5.6</v>
      </c>
    </row>
    <row r="11" spans="2:31" s="28" customFormat="1" ht="30" x14ac:dyDescent="0.25">
      <c r="B11" s="25" t="s">
        <v>38</v>
      </c>
      <c r="C11" s="26"/>
      <c r="D11" s="29" t="s">
        <v>169</v>
      </c>
      <c r="E11" s="26">
        <v>1</v>
      </c>
      <c r="F11" s="26"/>
      <c r="G11" s="26"/>
      <c r="H11" s="26"/>
      <c r="I11" s="26"/>
      <c r="J11" s="26"/>
      <c r="K11" s="26"/>
      <c r="L11" s="26"/>
      <c r="M11" s="27"/>
      <c r="N11" s="26"/>
      <c r="O11" s="26"/>
      <c r="P11" s="26"/>
      <c r="Q11" s="26"/>
      <c r="R11" s="26"/>
      <c r="S11" s="26" t="s">
        <v>170</v>
      </c>
      <c r="T11" s="26">
        <v>1</v>
      </c>
      <c r="U11" s="26"/>
      <c r="V11" s="26"/>
      <c r="W11" s="26"/>
      <c r="X11" s="26"/>
      <c r="Y11" s="26"/>
      <c r="Z11" s="26"/>
      <c r="AA11" s="26"/>
      <c r="AB11" s="26" t="s">
        <v>171</v>
      </c>
      <c r="AC11" s="26">
        <v>1</v>
      </c>
      <c r="AD11" s="26">
        <v>3</v>
      </c>
      <c r="AE11" s="26">
        <v>4.4000000000000004</v>
      </c>
    </row>
    <row r="12" spans="2:31" s="28" customFormat="1" x14ac:dyDescent="0.25">
      <c r="B12" s="33" t="s">
        <v>5</v>
      </c>
      <c r="C12" s="34"/>
      <c r="D12" s="35"/>
      <c r="E12" s="34"/>
      <c r="F12" s="34"/>
      <c r="G12" s="34"/>
      <c r="H12" s="34"/>
      <c r="I12" s="34"/>
      <c r="J12" s="34"/>
      <c r="K12" s="34"/>
      <c r="L12" s="34"/>
      <c r="M12" s="36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 t="e">
        <f>E12+H12+K12+N12+#REF!+#REF!+#REF!+#REF!+#REF!</f>
        <v>#REF!</v>
      </c>
    </row>
    <row r="13" spans="2:31" s="28" customFormat="1" x14ac:dyDescent="0.25">
      <c r="B13" s="25" t="s">
        <v>34</v>
      </c>
      <c r="C13" s="26"/>
      <c r="D13" s="29" t="s">
        <v>111</v>
      </c>
      <c r="E13" s="26">
        <v>1</v>
      </c>
      <c r="F13" s="26"/>
      <c r="G13" s="26" t="s">
        <v>106</v>
      </c>
      <c r="H13" s="26">
        <v>1</v>
      </c>
      <c r="I13" s="26"/>
      <c r="J13" s="26"/>
      <c r="K13" s="26"/>
      <c r="L13" s="26"/>
      <c r="M13" s="27" t="s">
        <v>144</v>
      </c>
      <c r="N13" s="26">
        <v>1</v>
      </c>
      <c r="O13" s="26"/>
      <c r="P13" s="26"/>
      <c r="Q13" s="26"/>
      <c r="R13" s="26"/>
      <c r="S13" s="26"/>
      <c r="T13" s="26"/>
      <c r="U13" s="26"/>
      <c r="V13" s="26" t="s">
        <v>65</v>
      </c>
      <c r="W13" s="26">
        <v>1</v>
      </c>
      <c r="X13" s="26"/>
      <c r="Y13" s="30"/>
      <c r="Z13" s="26"/>
      <c r="AA13" s="26"/>
      <c r="AB13" s="26" t="s">
        <v>85</v>
      </c>
      <c r="AC13" s="26">
        <v>1</v>
      </c>
      <c r="AD13" s="26">
        <v>5</v>
      </c>
      <c r="AE13" s="26">
        <v>2.9</v>
      </c>
    </row>
    <row r="14" spans="2:31" s="28" customFormat="1" ht="30" x14ac:dyDescent="0.25">
      <c r="B14" s="25" t="s">
        <v>35</v>
      </c>
      <c r="C14" s="26"/>
      <c r="D14" s="29" t="s">
        <v>126</v>
      </c>
      <c r="E14" s="26">
        <v>1</v>
      </c>
      <c r="F14" s="26"/>
      <c r="G14" s="26" t="s">
        <v>94</v>
      </c>
      <c r="H14" s="26">
        <v>1</v>
      </c>
      <c r="I14" s="26"/>
      <c r="J14" s="26" t="s">
        <v>143</v>
      </c>
      <c r="K14" s="26">
        <v>1</v>
      </c>
      <c r="L14" s="26"/>
      <c r="M14" s="27" t="s">
        <v>74</v>
      </c>
      <c r="N14" s="26">
        <v>1</v>
      </c>
      <c r="O14" s="26"/>
      <c r="P14" s="26" t="s">
        <v>173</v>
      </c>
      <c r="Q14" s="26">
        <v>1</v>
      </c>
      <c r="R14" s="26"/>
      <c r="S14" s="26" t="s">
        <v>174</v>
      </c>
      <c r="T14" s="26">
        <v>1</v>
      </c>
      <c r="U14" s="26"/>
      <c r="V14" s="26" t="s">
        <v>103</v>
      </c>
      <c r="W14" s="26">
        <v>1</v>
      </c>
      <c r="X14" s="26"/>
      <c r="Y14" s="26"/>
      <c r="Z14" s="26"/>
      <c r="AA14" s="26"/>
      <c r="AB14" s="26" t="s">
        <v>124</v>
      </c>
      <c r="AC14" s="26">
        <v>1</v>
      </c>
      <c r="AD14" s="26">
        <v>8</v>
      </c>
      <c r="AE14" s="26">
        <v>5.9</v>
      </c>
    </row>
    <row r="15" spans="2:31" s="28" customFormat="1" ht="30.75" customHeight="1" x14ac:dyDescent="0.25">
      <c r="B15" s="25" t="s">
        <v>36</v>
      </c>
      <c r="C15" s="26"/>
      <c r="D15" s="29" t="s">
        <v>106</v>
      </c>
      <c r="E15" s="26">
        <v>1</v>
      </c>
      <c r="F15" s="26"/>
      <c r="G15" s="26"/>
      <c r="H15" s="26"/>
      <c r="I15" s="26"/>
      <c r="J15" s="26"/>
      <c r="K15" s="26"/>
      <c r="L15" s="26"/>
      <c r="M15" s="27" t="s">
        <v>181</v>
      </c>
      <c r="N15" s="26">
        <v>1</v>
      </c>
      <c r="O15" s="26"/>
      <c r="P15" s="26"/>
      <c r="Q15" s="26"/>
      <c r="R15" s="26"/>
      <c r="S15" s="26" t="s">
        <v>72</v>
      </c>
      <c r="T15" s="26">
        <v>1</v>
      </c>
      <c r="U15" s="26"/>
      <c r="V15" s="26"/>
      <c r="W15" s="26"/>
      <c r="X15" s="26"/>
      <c r="Y15" s="26" t="s">
        <v>182</v>
      </c>
      <c r="Z15" s="26">
        <v>1</v>
      </c>
      <c r="AA15" s="26"/>
      <c r="AB15" s="26"/>
      <c r="AC15" s="26"/>
      <c r="AD15" s="26">
        <v>4</v>
      </c>
      <c r="AE15" s="26">
        <v>5.9</v>
      </c>
    </row>
    <row r="16" spans="2:31" s="28" customFormat="1" ht="14.25" customHeight="1" x14ac:dyDescent="0.25">
      <c r="B16" s="25" t="s">
        <v>37</v>
      </c>
      <c r="C16" s="26"/>
      <c r="D16" s="29" t="s">
        <v>100</v>
      </c>
      <c r="E16" s="26">
        <v>1</v>
      </c>
      <c r="F16" s="26"/>
      <c r="G16" s="26" t="s">
        <v>175</v>
      </c>
      <c r="H16" s="26">
        <v>1</v>
      </c>
      <c r="I16" s="26"/>
      <c r="J16" s="26"/>
      <c r="K16" s="26"/>
      <c r="L16" s="26"/>
      <c r="M16" s="27" t="s">
        <v>176</v>
      </c>
      <c r="N16" s="26">
        <v>1</v>
      </c>
      <c r="O16" s="26"/>
      <c r="P16" s="26" t="s">
        <v>177</v>
      </c>
      <c r="Q16" s="26">
        <v>1</v>
      </c>
      <c r="R16" s="26"/>
      <c r="S16" s="26" t="s">
        <v>75</v>
      </c>
      <c r="T16" s="26">
        <v>1</v>
      </c>
      <c r="U16" s="26"/>
      <c r="V16" s="26" t="s">
        <v>79</v>
      </c>
      <c r="W16" s="26">
        <v>1</v>
      </c>
      <c r="X16" s="26"/>
      <c r="Y16" s="26"/>
      <c r="Z16" s="26"/>
      <c r="AA16" s="26"/>
      <c r="AB16" s="26" t="s">
        <v>70</v>
      </c>
      <c r="AC16" s="26">
        <v>1</v>
      </c>
      <c r="AD16" s="26">
        <v>7</v>
      </c>
      <c r="AE16" s="26">
        <v>5.0999999999999996</v>
      </c>
    </row>
    <row r="17" spans="2:31" s="28" customFormat="1" ht="32.25" customHeight="1" x14ac:dyDescent="0.25">
      <c r="B17" s="25" t="s">
        <v>38</v>
      </c>
      <c r="C17" s="26"/>
      <c r="D17" s="29"/>
      <c r="E17" s="26"/>
      <c r="F17" s="26"/>
      <c r="G17" s="26" t="s">
        <v>105</v>
      </c>
      <c r="H17" s="26">
        <v>1</v>
      </c>
      <c r="I17" s="26"/>
      <c r="J17" s="26"/>
      <c r="K17" s="26"/>
      <c r="L17" s="26"/>
      <c r="M17" s="27" t="s">
        <v>178</v>
      </c>
      <c r="N17" s="26">
        <v>1</v>
      </c>
      <c r="O17" s="26"/>
      <c r="P17" s="26"/>
      <c r="Q17" s="26"/>
      <c r="R17" s="26"/>
      <c r="S17" s="26"/>
      <c r="T17" s="26"/>
      <c r="U17" s="26"/>
      <c r="V17" s="26" t="s">
        <v>179</v>
      </c>
      <c r="W17" s="26">
        <v>1</v>
      </c>
      <c r="X17" s="26"/>
      <c r="Y17" s="26"/>
      <c r="Z17" s="26"/>
      <c r="AA17" s="26"/>
      <c r="AB17" s="26" t="s">
        <v>180</v>
      </c>
      <c r="AC17" s="26">
        <v>1</v>
      </c>
      <c r="AD17" s="26">
        <v>4</v>
      </c>
      <c r="AE17" s="26">
        <v>6</v>
      </c>
    </row>
    <row r="18" spans="2:31" s="28" customFormat="1" ht="21" customHeight="1" x14ac:dyDescent="0.25">
      <c r="B18" s="33" t="s">
        <v>46</v>
      </c>
      <c r="C18" s="34"/>
      <c r="D18" s="35"/>
      <c r="E18" s="34"/>
      <c r="F18" s="34"/>
      <c r="G18" s="34"/>
      <c r="H18" s="34"/>
      <c r="I18" s="34"/>
      <c r="J18" s="34"/>
      <c r="K18" s="34"/>
      <c r="L18" s="34"/>
      <c r="M18" s="36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 t="e">
        <f>E18+H18+K18+N18+#REF!+#REF!+#REF!+#REF!+#REF!</f>
        <v>#REF!</v>
      </c>
    </row>
    <row r="19" spans="2:31" s="28" customFormat="1" ht="32.25" customHeight="1" x14ac:dyDescent="0.25">
      <c r="B19" s="25" t="s">
        <v>34</v>
      </c>
      <c r="C19" s="26"/>
      <c r="D19" s="29"/>
      <c r="E19" s="26"/>
      <c r="F19" s="26"/>
      <c r="G19" s="26" t="s">
        <v>112</v>
      </c>
      <c r="H19" s="26">
        <v>1</v>
      </c>
      <c r="I19" s="26"/>
      <c r="J19" s="26"/>
      <c r="K19" s="26"/>
      <c r="L19" s="26"/>
      <c r="M19" s="27" t="s">
        <v>183</v>
      </c>
      <c r="N19" s="26">
        <v>1</v>
      </c>
      <c r="O19" s="26"/>
      <c r="P19" s="26"/>
      <c r="Q19" s="26"/>
      <c r="R19" s="26"/>
      <c r="S19" s="26"/>
      <c r="T19" s="26"/>
      <c r="U19" s="26"/>
      <c r="V19" s="37" t="s">
        <v>79</v>
      </c>
      <c r="W19" s="26">
        <v>1</v>
      </c>
      <c r="X19" s="26" t="s">
        <v>51</v>
      </c>
      <c r="Y19" s="26"/>
      <c r="Z19" s="26">
        <v>1</v>
      </c>
      <c r="AA19" s="26"/>
      <c r="AB19" s="26" t="s">
        <v>104</v>
      </c>
      <c r="AC19" s="26">
        <v>1</v>
      </c>
      <c r="AD19" s="26">
        <v>5</v>
      </c>
      <c r="AE19" s="26">
        <v>2.9</v>
      </c>
    </row>
    <row r="20" spans="2:31" s="28" customFormat="1" ht="30" x14ac:dyDescent="0.25">
      <c r="B20" s="25" t="s">
        <v>35</v>
      </c>
      <c r="C20" s="26"/>
      <c r="D20" s="29" t="s">
        <v>184</v>
      </c>
      <c r="E20" s="26">
        <v>1</v>
      </c>
      <c r="F20" s="26"/>
      <c r="G20" s="26" t="s">
        <v>68</v>
      </c>
      <c r="H20" s="26">
        <v>1</v>
      </c>
      <c r="I20" s="26"/>
      <c r="J20" s="26" t="s">
        <v>185</v>
      </c>
      <c r="K20" s="26">
        <v>1</v>
      </c>
      <c r="L20" s="26"/>
      <c r="M20" s="27" t="s">
        <v>186</v>
      </c>
      <c r="N20" s="26">
        <v>1</v>
      </c>
      <c r="O20" s="26"/>
      <c r="P20" s="26"/>
      <c r="Q20" s="26"/>
      <c r="R20" s="26"/>
      <c r="S20" s="26" t="s">
        <v>108</v>
      </c>
      <c r="T20" s="26">
        <v>1</v>
      </c>
      <c r="U20" s="26"/>
      <c r="V20" s="26" t="s">
        <v>91</v>
      </c>
      <c r="W20" s="26">
        <v>1</v>
      </c>
      <c r="X20" s="38" t="s">
        <v>187</v>
      </c>
      <c r="Y20" s="26"/>
      <c r="Z20" s="26">
        <v>1</v>
      </c>
      <c r="AA20" s="26"/>
      <c r="AB20" s="26" t="s">
        <v>133</v>
      </c>
      <c r="AC20" s="26">
        <v>1</v>
      </c>
      <c r="AD20" s="26">
        <v>8</v>
      </c>
      <c r="AE20" s="26">
        <v>5.9</v>
      </c>
    </row>
    <row r="21" spans="2:31" s="28" customFormat="1" ht="30" x14ac:dyDescent="0.25">
      <c r="B21" s="25" t="s">
        <v>36</v>
      </c>
      <c r="C21" s="26"/>
      <c r="D21" s="29"/>
      <c r="E21" s="26"/>
      <c r="F21" s="26"/>
      <c r="G21" s="26" t="s">
        <v>190</v>
      </c>
      <c r="H21" s="26">
        <v>1</v>
      </c>
      <c r="I21" s="26"/>
      <c r="J21" s="26"/>
      <c r="K21" s="26"/>
      <c r="L21" s="26"/>
      <c r="M21" s="27" t="s">
        <v>191</v>
      </c>
      <c r="N21" s="26">
        <v>1</v>
      </c>
      <c r="O21" s="26"/>
      <c r="P21" s="26"/>
      <c r="Q21" s="26"/>
      <c r="R21" s="26"/>
      <c r="S21" s="26" t="s">
        <v>88</v>
      </c>
      <c r="T21" s="26">
        <v>1</v>
      </c>
      <c r="U21" s="26"/>
      <c r="V21" s="26"/>
      <c r="W21" s="26"/>
      <c r="X21" s="38" t="s">
        <v>192</v>
      </c>
      <c r="Y21" s="26"/>
      <c r="Z21" s="26">
        <v>1</v>
      </c>
      <c r="AA21" s="26"/>
      <c r="AB21" s="26"/>
      <c r="AC21" s="26"/>
      <c r="AD21" s="26">
        <v>4</v>
      </c>
      <c r="AE21" s="26">
        <v>4.7</v>
      </c>
    </row>
    <row r="22" spans="2:31" s="28" customFormat="1" x14ac:dyDescent="0.25">
      <c r="B22" s="25" t="s">
        <v>37</v>
      </c>
      <c r="C22" s="26"/>
      <c r="D22" s="29" t="s">
        <v>188</v>
      </c>
      <c r="E22" s="26">
        <v>1</v>
      </c>
      <c r="F22" s="26"/>
      <c r="G22" s="26" t="s">
        <v>102</v>
      </c>
      <c r="H22" s="26">
        <v>1</v>
      </c>
      <c r="I22" s="26"/>
      <c r="J22" s="26"/>
      <c r="K22" s="26"/>
      <c r="L22" s="26"/>
      <c r="M22" s="27" t="s">
        <v>74</v>
      </c>
      <c r="N22" s="26">
        <v>1</v>
      </c>
      <c r="O22" s="26"/>
      <c r="P22" s="26"/>
      <c r="Q22" s="26"/>
      <c r="R22" s="26"/>
      <c r="S22" s="26" t="s">
        <v>189</v>
      </c>
      <c r="T22" s="26">
        <v>1</v>
      </c>
      <c r="U22" s="26"/>
      <c r="V22" s="26" t="s">
        <v>65</v>
      </c>
      <c r="W22" s="26">
        <v>1</v>
      </c>
      <c r="X22" s="26" t="s">
        <v>50</v>
      </c>
      <c r="Y22" s="26"/>
      <c r="Z22" s="26">
        <v>1</v>
      </c>
      <c r="AA22" s="26"/>
      <c r="AB22" s="26" t="s">
        <v>124</v>
      </c>
      <c r="AC22" s="26">
        <v>1</v>
      </c>
      <c r="AD22" s="26">
        <v>7</v>
      </c>
      <c r="AE22" s="26">
        <v>5.0999999999999996</v>
      </c>
    </row>
    <row r="23" spans="2:31" s="28" customFormat="1" ht="30" x14ac:dyDescent="0.25">
      <c r="B23" s="25" t="s">
        <v>38</v>
      </c>
      <c r="C23" s="26"/>
      <c r="D23" s="29"/>
      <c r="E23" s="26"/>
      <c r="F23" s="26"/>
      <c r="G23" s="26" t="s">
        <v>68</v>
      </c>
      <c r="H23" s="26">
        <v>1</v>
      </c>
      <c r="I23" s="26"/>
      <c r="J23" s="26"/>
      <c r="K23" s="26"/>
      <c r="L23" s="26"/>
      <c r="M23" s="27" t="s">
        <v>127</v>
      </c>
      <c r="N23" s="26">
        <v>1</v>
      </c>
      <c r="O23" s="26"/>
      <c r="P23" s="26"/>
      <c r="Q23" s="26"/>
      <c r="R23" s="26"/>
      <c r="S23" s="26"/>
      <c r="T23" s="26"/>
      <c r="U23" s="26"/>
      <c r="V23" s="26" t="s">
        <v>128</v>
      </c>
      <c r="W23" s="26"/>
      <c r="X23" s="38" t="s">
        <v>187</v>
      </c>
      <c r="Y23" s="26"/>
      <c r="Z23" s="26">
        <v>1</v>
      </c>
      <c r="AA23" s="26"/>
      <c r="AB23" s="26" t="s">
        <v>180</v>
      </c>
      <c r="AC23" s="26"/>
      <c r="AD23" s="26">
        <v>5</v>
      </c>
      <c r="AE23" s="26">
        <v>7</v>
      </c>
    </row>
    <row r="24" spans="2:31" s="28" customFormat="1" x14ac:dyDescent="0.25">
      <c r="B24" s="33" t="s">
        <v>7</v>
      </c>
      <c r="C24" s="34"/>
      <c r="D24" s="35"/>
      <c r="E24" s="34"/>
      <c r="F24" s="34"/>
      <c r="G24" s="34"/>
      <c r="H24" s="34"/>
      <c r="I24" s="34"/>
      <c r="J24" s="34"/>
      <c r="K24" s="34"/>
      <c r="L24" s="34"/>
      <c r="M24" s="36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 t="e">
        <f>E24+H24+K24+N24+#REF!+#REF!+#REF!+#REF!+#REF!</f>
        <v>#REF!</v>
      </c>
    </row>
    <row r="25" spans="2:31" s="28" customFormat="1" ht="30" x14ac:dyDescent="0.25">
      <c r="B25" s="25" t="s">
        <v>34</v>
      </c>
      <c r="C25" s="26"/>
      <c r="D25" s="29" t="s">
        <v>58</v>
      </c>
      <c r="E25" s="26">
        <v>1</v>
      </c>
      <c r="F25" s="26"/>
      <c r="G25" s="26" t="s">
        <v>59</v>
      </c>
      <c r="H25" s="26">
        <v>1</v>
      </c>
      <c r="I25" s="26"/>
      <c r="J25" s="26" t="s">
        <v>77</v>
      </c>
      <c r="K25" s="26">
        <v>1</v>
      </c>
      <c r="L25" s="26"/>
      <c r="M25" s="27" t="s">
        <v>64</v>
      </c>
      <c r="N25" s="26">
        <v>1</v>
      </c>
      <c r="O25" s="26"/>
      <c r="P25" s="26"/>
      <c r="Q25" s="26"/>
      <c r="R25" s="26"/>
      <c r="S25" s="30" t="s">
        <v>78</v>
      </c>
      <c r="T25" s="26">
        <v>2</v>
      </c>
      <c r="U25" s="26"/>
      <c r="V25" s="26" t="s">
        <v>79</v>
      </c>
      <c r="W25" s="26">
        <v>1</v>
      </c>
      <c r="X25" s="26" t="s">
        <v>110</v>
      </c>
      <c r="Y25" s="37"/>
      <c r="Z25" s="26">
        <v>1</v>
      </c>
      <c r="AA25" s="26"/>
      <c r="AB25" s="26" t="s">
        <v>104</v>
      </c>
      <c r="AC25" s="26">
        <v>1</v>
      </c>
      <c r="AD25" s="26">
        <v>9</v>
      </c>
      <c r="AE25" s="26">
        <v>4.4000000000000004</v>
      </c>
    </row>
    <row r="26" spans="2:31" s="28" customFormat="1" x14ac:dyDescent="0.25">
      <c r="B26" s="25" t="s">
        <v>39</v>
      </c>
      <c r="C26" s="26"/>
      <c r="D26" s="29"/>
      <c r="E26" s="26"/>
      <c r="F26" s="26"/>
      <c r="G26" s="26"/>
      <c r="H26" s="26"/>
      <c r="I26" s="26"/>
      <c r="J26" s="26"/>
      <c r="K26" s="26"/>
      <c r="L26" s="26"/>
      <c r="M26" s="27"/>
      <c r="N26" s="26"/>
      <c r="O26" s="26"/>
      <c r="P26" s="26" t="s">
        <v>193</v>
      </c>
      <c r="Q26" s="26">
        <v>1</v>
      </c>
      <c r="R26" s="26"/>
      <c r="S26" s="26"/>
      <c r="T26" s="26"/>
      <c r="U26" s="26"/>
      <c r="V26" s="26"/>
      <c r="W26" s="26"/>
      <c r="X26" s="26" t="s">
        <v>48</v>
      </c>
      <c r="Y26" s="26"/>
      <c r="Z26" s="26">
        <v>1</v>
      </c>
      <c r="AB26" s="26" t="s">
        <v>54</v>
      </c>
      <c r="AC26" s="26">
        <v>1</v>
      </c>
      <c r="AD26" s="26">
        <v>3</v>
      </c>
      <c r="AE26" s="26">
        <v>4.4000000000000004</v>
      </c>
    </row>
    <row r="27" spans="2:31" s="28" customFormat="1" ht="30" customHeight="1" x14ac:dyDescent="0.25">
      <c r="B27" s="25" t="s">
        <v>36</v>
      </c>
      <c r="C27" s="26"/>
      <c r="D27" s="29" t="s">
        <v>71</v>
      </c>
      <c r="E27" s="26">
        <v>1</v>
      </c>
      <c r="F27" s="26"/>
      <c r="G27" s="26" t="s">
        <v>195</v>
      </c>
      <c r="H27" s="26">
        <v>1</v>
      </c>
      <c r="I27" s="26"/>
      <c r="J27" s="26" t="s">
        <v>196</v>
      </c>
      <c r="K27" s="26">
        <v>1</v>
      </c>
      <c r="L27" s="26"/>
      <c r="M27" s="31" t="s">
        <v>127</v>
      </c>
      <c r="N27" s="26">
        <v>1</v>
      </c>
      <c r="O27" s="26"/>
      <c r="P27" s="26" t="s">
        <v>113</v>
      </c>
      <c r="Q27" s="26">
        <v>1</v>
      </c>
      <c r="R27" s="26"/>
      <c r="S27" s="26"/>
      <c r="T27" s="26"/>
      <c r="U27" s="26"/>
      <c r="V27" s="26" t="s">
        <v>197</v>
      </c>
      <c r="W27" s="26">
        <v>1</v>
      </c>
      <c r="X27" s="30" t="s">
        <v>199</v>
      </c>
      <c r="Y27" s="26"/>
      <c r="Z27" s="26">
        <v>1</v>
      </c>
      <c r="AB27" s="26" t="s">
        <v>198</v>
      </c>
      <c r="AC27" s="26">
        <v>1</v>
      </c>
      <c r="AD27" s="26">
        <v>8</v>
      </c>
      <c r="AE27" s="26">
        <v>7.9</v>
      </c>
    </row>
    <row r="28" spans="2:31" s="28" customFormat="1" ht="18" customHeight="1" x14ac:dyDescent="0.25">
      <c r="B28" s="25" t="s">
        <v>37</v>
      </c>
      <c r="C28" s="26"/>
      <c r="D28" s="39"/>
      <c r="E28" s="26"/>
      <c r="F28" s="26"/>
      <c r="G28" s="26"/>
      <c r="H28" s="26"/>
      <c r="I28" s="26"/>
      <c r="J28" s="26" t="s">
        <v>116</v>
      </c>
      <c r="K28" s="26">
        <v>1</v>
      </c>
      <c r="L28" s="26"/>
      <c r="M28" s="30"/>
      <c r="N28" s="26"/>
      <c r="O28" s="26"/>
      <c r="P28" s="26"/>
      <c r="Q28" s="26"/>
      <c r="R28" s="26"/>
      <c r="S28" s="26" t="s">
        <v>200</v>
      </c>
      <c r="T28" s="26">
        <v>1</v>
      </c>
      <c r="U28" s="26"/>
      <c r="V28" s="26"/>
      <c r="W28" s="26"/>
      <c r="X28" s="26" t="s">
        <v>57</v>
      </c>
      <c r="Y28" s="26"/>
      <c r="Z28" s="26">
        <v>1</v>
      </c>
      <c r="AA28" s="26"/>
      <c r="AB28" s="26" t="s">
        <v>70</v>
      </c>
      <c r="AC28" s="26">
        <v>1</v>
      </c>
      <c r="AD28" s="26">
        <v>4</v>
      </c>
      <c r="AE28" s="26">
        <v>2.2999999999999998</v>
      </c>
    </row>
    <row r="29" spans="2:31" s="28" customFormat="1" ht="18" customHeight="1" x14ac:dyDescent="0.25">
      <c r="B29" s="25" t="s">
        <v>47</v>
      </c>
      <c r="C29" s="26"/>
      <c r="D29" s="39"/>
      <c r="E29" s="26"/>
      <c r="F29" s="26"/>
      <c r="G29" s="26"/>
      <c r="H29" s="26"/>
      <c r="I29" s="26"/>
      <c r="J29" s="26"/>
      <c r="K29" s="26"/>
      <c r="L29" s="26"/>
      <c r="M29" s="30"/>
      <c r="N29" s="26"/>
      <c r="O29" s="26"/>
      <c r="P29" s="26" t="s">
        <v>86</v>
      </c>
      <c r="Q29" s="26">
        <v>1</v>
      </c>
      <c r="R29" s="26"/>
      <c r="S29" s="26"/>
      <c r="T29" s="26"/>
      <c r="U29" s="26"/>
      <c r="V29" s="37" t="s">
        <v>179</v>
      </c>
      <c r="W29" s="26">
        <v>1</v>
      </c>
      <c r="X29" s="26" t="s">
        <v>218</v>
      </c>
      <c r="Y29" s="26"/>
      <c r="Z29" s="26">
        <v>1</v>
      </c>
      <c r="AA29" s="26"/>
      <c r="AB29" s="26" t="s">
        <v>202</v>
      </c>
      <c r="AC29" s="26">
        <v>1</v>
      </c>
      <c r="AD29" s="26">
        <v>4</v>
      </c>
      <c r="AE29" s="26">
        <v>8.8000000000000007</v>
      </c>
    </row>
    <row r="30" spans="2:31" s="28" customFormat="1" ht="18" customHeight="1" x14ac:dyDescent="0.25">
      <c r="B30" s="25" t="s">
        <v>56</v>
      </c>
      <c r="C30" s="26"/>
      <c r="D30" s="39"/>
      <c r="E30" s="26"/>
      <c r="F30" s="26"/>
      <c r="G30" s="26"/>
      <c r="H30" s="26"/>
      <c r="I30" s="26"/>
      <c r="J30" s="26"/>
      <c r="K30" s="26"/>
      <c r="L30" s="26"/>
      <c r="M30" s="30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 t="s">
        <v>218</v>
      </c>
      <c r="Y30" s="26"/>
      <c r="Z30" s="26">
        <v>1</v>
      </c>
      <c r="AA30" s="26"/>
      <c r="AB30" s="26"/>
      <c r="AC30" s="26"/>
      <c r="AD30" s="26">
        <v>1</v>
      </c>
      <c r="AE30" s="26">
        <v>1.5</v>
      </c>
    </row>
    <row r="31" spans="2:31" s="28" customFormat="1" ht="18" customHeight="1" x14ac:dyDescent="0.25">
      <c r="B31" s="25" t="s">
        <v>53</v>
      </c>
      <c r="C31" s="26"/>
      <c r="D31" s="39"/>
      <c r="E31" s="26"/>
      <c r="F31" s="26"/>
      <c r="G31" s="26"/>
      <c r="H31" s="26"/>
      <c r="I31" s="26"/>
      <c r="J31" s="26"/>
      <c r="K31" s="26"/>
      <c r="L31" s="26"/>
      <c r="M31" s="30"/>
      <c r="N31" s="26"/>
      <c r="O31" s="26"/>
      <c r="Q31" s="26"/>
      <c r="R31" s="26"/>
      <c r="S31" s="26"/>
      <c r="T31" s="26"/>
      <c r="U31" s="26"/>
      <c r="W31" s="26"/>
      <c r="X31" s="26" t="s">
        <v>201</v>
      </c>
      <c r="Y31" s="26"/>
      <c r="Z31" s="26">
        <v>1</v>
      </c>
      <c r="AA31" s="26"/>
      <c r="AC31" s="26"/>
      <c r="AD31" s="26">
        <v>1</v>
      </c>
      <c r="AE31" s="28">
        <v>1.5</v>
      </c>
    </row>
    <row r="32" spans="2:31" s="28" customFormat="1" ht="15" customHeight="1" x14ac:dyDescent="0.25">
      <c r="B32" s="33" t="s">
        <v>8</v>
      </c>
      <c r="C32" s="34"/>
      <c r="D32" s="35"/>
      <c r="E32" s="34"/>
      <c r="F32" s="34"/>
      <c r="G32" s="34"/>
      <c r="H32" s="34"/>
      <c r="I32" s="34"/>
      <c r="J32" s="34"/>
      <c r="K32" s="34"/>
      <c r="L32" s="34"/>
      <c r="M32" s="36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 t="e">
        <f>E32+H32+K32+N32+#REF!+#REF!+#REF!+#REF!+#REF!</f>
        <v>#REF!</v>
      </c>
    </row>
    <row r="33" spans="2:31" s="28" customFormat="1" ht="30" x14ac:dyDescent="0.25">
      <c r="B33" s="25" t="s">
        <v>34</v>
      </c>
      <c r="C33" s="26"/>
      <c r="D33" s="29" t="s">
        <v>58</v>
      </c>
      <c r="E33" s="26">
        <v>1</v>
      </c>
      <c r="F33" s="26"/>
      <c r="G33" s="40" t="s">
        <v>203</v>
      </c>
      <c r="H33" s="26">
        <v>1</v>
      </c>
      <c r="I33" s="26"/>
      <c r="J33" s="26" t="s">
        <v>63</v>
      </c>
      <c r="K33" s="26">
        <v>1</v>
      </c>
      <c r="L33" s="26"/>
      <c r="M33" s="41" t="s">
        <v>204</v>
      </c>
      <c r="N33" s="26">
        <v>1</v>
      </c>
      <c r="O33" s="26"/>
      <c r="P33" s="26" t="s">
        <v>207</v>
      </c>
      <c r="Q33" s="26">
        <v>1</v>
      </c>
      <c r="R33" s="26"/>
      <c r="S33" s="30" t="s">
        <v>291</v>
      </c>
      <c r="T33" s="26">
        <v>2</v>
      </c>
      <c r="U33" s="26"/>
      <c r="V33" s="26"/>
      <c r="W33" s="26"/>
      <c r="X33" s="26" t="s">
        <v>48</v>
      </c>
      <c r="Y33" s="26"/>
      <c r="Z33" s="26"/>
      <c r="AA33" s="26"/>
      <c r="AB33" s="26" t="s">
        <v>206</v>
      </c>
      <c r="AC33" s="26">
        <v>1</v>
      </c>
      <c r="AD33" s="26">
        <v>9</v>
      </c>
      <c r="AE33" s="26">
        <v>5.3</v>
      </c>
    </row>
    <row r="34" spans="2:31" s="28" customFormat="1" ht="30" x14ac:dyDescent="0.25">
      <c r="B34" s="25" t="s">
        <v>39</v>
      </c>
      <c r="C34" s="26"/>
      <c r="D34" s="29"/>
      <c r="E34" s="26"/>
      <c r="F34" s="26"/>
      <c r="G34" s="26"/>
      <c r="H34" s="26"/>
      <c r="I34" s="26"/>
      <c r="J34" s="26"/>
      <c r="K34" s="26"/>
      <c r="L34" s="26"/>
      <c r="M34" s="27"/>
      <c r="N34" s="26"/>
      <c r="O34" s="26"/>
      <c r="P34" s="26" t="s">
        <v>208</v>
      </c>
      <c r="Q34" s="26">
        <v>1</v>
      </c>
      <c r="R34" s="26"/>
      <c r="S34" s="26"/>
      <c r="T34" s="26"/>
      <c r="U34" s="26"/>
      <c r="V34" s="26"/>
      <c r="W34" s="26"/>
      <c r="X34" s="26"/>
      <c r="Y34" s="26"/>
      <c r="Z34" s="26"/>
      <c r="AA34" s="30" t="s">
        <v>209</v>
      </c>
      <c r="AB34" s="26"/>
      <c r="AC34" s="26">
        <v>1</v>
      </c>
      <c r="AD34" s="26">
        <v>2</v>
      </c>
      <c r="AE34" s="26">
        <v>2.9</v>
      </c>
    </row>
    <row r="35" spans="2:31" s="28" customFormat="1" ht="30" x14ac:dyDescent="0.25">
      <c r="B35" s="25" t="s">
        <v>36</v>
      </c>
      <c r="C35" s="26"/>
      <c r="D35" s="29"/>
      <c r="E35" s="26"/>
      <c r="F35" s="26"/>
      <c r="G35" s="26" t="s">
        <v>210</v>
      </c>
      <c r="H35" s="26">
        <v>1</v>
      </c>
      <c r="I35" s="26"/>
      <c r="J35" s="26" t="s">
        <v>211</v>
      </c>
      <c r="K35" s="26">
        <v>1</v>
      </c>
      <c r="L35" s="26"/>
      <c r="M35" s="31" t="s">
        <v>212</v>
      </c>
      <c r="N35" s="26">
        <v>1</v>
      </c>
      <c r="O35" s="26"/>
      <c r="P35" s="26"/>
      <c r="Q35" s="26"/>
      <c r="R35" s="26"/>
      <c r="S35" s="26" t="s">
        <v>213</v>
      </c>
      <c r="T35" s="26">
        <v>1</v>
      </c>
      <c r="U35" s="26"/>
      <c r="V35" s="26" t="s">
        <v>214</v>
      </c>
      <c r="W35" s="26">
        <v>1</v>
      </c>
      <c r="X35" s="26"/>
      <c r="Y35" s="26" t="s">
        <v>215</v>
      </c>
      <c r="Z35" s="26">
        <v>1</v>
      </c>
      <c r="AA35" s="30" t="s">
        <v>209</v>
      </c>
      <c r="AB35" s="26"/>
      <c r="AC35" s="26">
        <v>1</v>
      </c>
      <c r="AD35" s="26">
        <v>7</v>
      </c>
      <c r="AE35" s="42" t="s">
        <v>216</v>
      </c>
    </row>
    <row r="36" spans="2:31" s="28" customFormat="1" x14ac:dyDescent="0.25">
      <c r="B36" s="25" t="s">
        <v>37</v>
      </c>
      <c r="C36" s="26"/>
      <c r="D36" s="29"/>
      <c r="E36" s="26"/>
      <c r="F36" s="26"/>
      <c r="G36" s="26" t="s">
        <v>117</v>
      </c>
      <c r="H36" s="26">
        <v>1</v>
      </c>
      <c r="I36" s="26"/>
      <c r="J36" s="26"/>
      <c r="K36" s="26"/>
      <c r="L36" s="26"/>
      <c r="M36" s="27" t="s">
        <v>118</v>
      </c>
      <c r="N36" s="26">
        <v>1</v>
      </c>
      <c r="O36" s="26"/>
      <c r="P36" s="26" t="s">
        <v>119</v>
      </c>
      <c r="Q36" s="26">
        <v>1</v>
      </c>
      <c r="R36" s="26"/>
      <c r="S36" s="26"/>
      <c r="T36" s="26"/>
      <c r="U36" s="26"/>
      <c r="V36" s="26"/>
      <c r="W36" s="26"/>
      <c r="X36" s="26" t="s">
        <v>66</v>
      </c>
      <c r="Y36" s="37" t="s">
        <v>217</v>
      </c>
      <c r="Z36" s="26">
        <v>2</v>
      </c>
      <c r="AA36" s="26"/>
      <c r="AB36" s="26" t="s">
        <v>115</v>
      </c>
      <c r="AC36" s="26">
        <v>1</v>
      </c>
      <c r="AD36" s="26">
        <v>6</v>
      </c>
      <c r="AE36" s="26">
        <v>3.5</v>
      </c>
    </row>
    <row r="37" spans="2:31" s="28" customFormat="1" ht="30" x14ac:dyDescent="0.25">
      <c r="B37" s="25" t="s">
        <v>41</v>
      </c>
      <c r="C37" s="26"/>
      <c r="D37" s="29"/>
      <c r="E37" s="26"/>
      <c r="F37" s="26"/>
      <c r="G37" s="26"/>
      <c r="H37" s="26"/>
      <c r="I37" s="26"/>
      <c r="J37" s="26"/>
      <c r="K37" s="26"/>
      <c r="L37" s="26"/>
      <c r="M37" s="27"/>
      <c r="N37" s="26"/>
      <c r="O37" s="26"/>
      <c r="P37" s="26"/>
      <c r="Q37" s="26"/>
      <c r="R37" s="26"/>
      <c r="S37" s="26" t="s">
        <v>242</v>
      </c>
      <c r="T37" s="26">
        <v>1</v>
      </c>
      <c r="U37" s="26"/>
      <c r="V37" s="26"/>
      <c r="W37" s="26"/>
      <c r="X37" s="26"/>
      <c r="Y37" s="26"/>
      <c r="Z37" s="26"/>
      <c r="AA37" s="30" t="s">
        <v>209</v>
      </c>
      <c r="AB37" s="26"/>
      <c r="AC37" s="26">
        <v>1</v>
      </c>
      <c r="AD37" s="26">
        <v>2</v>
      </c>
      <c r="AE37" s="26">
        <v>5.8</v>
      </c>
    </row>
    <row r="38" spans="2:31" s="28" customFormat="1" ht="30" x14ac:dyDescent="0.25">
      <c r="B38" s="25" t="s">
        <v>53</v>
      </c>
      <c r="C38" s="26"/>
      <c r="D38" s="29"/>
      <c r="E38" s="26"/>
      <c r="F38" s="26"/>
      <c r="G38" s="26"/>
      <c r="H38" s="26"/>
      <c r="I38" s="26"/>
      <c r="J38" s="26"/>
      <c r="K38" s="26"/>
      <c r="L38" s="26"/>
      <c r="M38" s="27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30" t="s">
        <v>209</v>
      </c>
      <c r="AB38" s="26"/>
      <c r="AC38" s="26">
        <v>1</v>
      </c>
      <c r="AD38" s="26">
        <v>1</v>
      </c>
      <c r="AE38" s="26">
        <v>1.5</v>
      </c>
    </row>
    <row r="39" spans="2:31" s="28" customFormat="1" ht="30" x14ac:dyDescent="0.25">
      <c r="B39" s="25" t="s">
        <v>40</v>
      </c>
      <c r="C39" s="26"/>
      <c r="D39" s="29"/>
      <c r="E39" s="26"/>
      <c r="F39" s="26"/>
      <c r="G39" s="37"/>
      <c r="H39" s="26"/>
      <c r="I39" s="26"/>
      <c r="J39" s="26" t="s">
        <v>219</v>
      </c>
      <c r="K39" s="26">
        <v>1</v>
      </c>
      <c r="L39" s="26"/>
      <c r="M39" s="27"/>
      <c r="N39" s="26"/>
      <c r="O39" s="26"/>
      <c r="P39" s="26"/>
      <c r="Q39" s="26"/>
      <c r="R39" s="26"/>
      <c r="S39" s="26" t="s">
        <v>282</v>
      </c>
      <c r="T39" s="26">
        <v>1</v>
      </c>
      <c r="U39" s="26"/>
      <c r="V39" s="26"/>
      <c r="W39" s="26"/>
      <c r="X39" s="26"/>
      <c r="Y39" s="26"/>
      <c r="Z39" s="26"/>
      <c r="AA39" s="30" t="s">
        <v>220</v>
      </c>
      <c r="AB39" s="26"/>
      <c r="AC39" s="26">
        <v>1</v>
      </c>
      <c r="AD39" s="26">
        <v>3</v>
      </c>
      <c r="AE39" s="26">
        <v>8.8000000000000007</v>
      </c>
    </row>
    <row r="40" spans="2:31" s="28" customFormat="1" ht="30" x14ac:dyDescent="0.25">
      <c r="B40" s="25" t="s">
        <v>56</v>
      </c>
      <c r="C40" s="26"/>
      <c r="D40" s="29"/>
      <c r="E40" s="26"/>
      <c r="F40" s="26"/>
      <c r="G40" s="26"/>
      <c r="H40" s="26"/>
      <c r="I40" s="26"/>
      <c r="J40" s="26"/>
      <c r="K40" s="26"/>
      <c r="L40" s="26"/>
      <c r="M40" s="27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30" t="s">
        <v>220</v>
      </c>
      <c r="AB40" s="26"/>
      <c r="AC40" s="26">
        <v>1</v>
      </c>
      <c r="AD40" s="26">
        <v>1</v>
      </c>
      <c r="AE40" s="26">
        <v>1.5</v>
      </c>
    </row>
    <row r="41" spans="2:31" s="28" customFormat="1" x14ac:dyDescent="0.25">
      <c r="B41" s="33" t="s">
        <v>9</v>
      </c>
      <c r="C41" s="34"/>
      <c r="D41" s="35"/>
      <c r="E41" s="34"/>
      <c r="F41" s="34"/>
      <c r="G41" s="34"/>
      <c r="H41" s="34"/>
      <c r="I41" s="34"/>
      <c r="J41" s="34"/>
      <c r="K41" s="34"/>
      <c r="L41" s="34"/>
      <c r="M41" s="36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 t="e">
        <f>E41+H41+K41+N41+#REF!+#REF!+#REF!+#REF!+#REF!</f>
        <v>#REF!</v>
      </c>
    </row>
    <row r="42" spans="2:31" s="28" customFormat="1" ht="30" x14ac:dyDescent="0.25">
      <c r="B42" s="25" t="s">
        <v>34</v>
      </c>
      <c r="C42" s="26"/>
      <c r="D42" s="39" t="s">
        <v>60</v>
      </c>
      <c r="E42" s="26">
        <v>1</v>
      </c>
      <c r="F42" s="26"/>
      <c r="G42" s="26" t="s">
        <v>61</v>
      </c>
      <c r="H42" s="26">
        <v>1</v>
      </c>
      <c r="I42" s="26"/>
      <c r="J42" s="26" t="s">
        <v>153</v>
      </c>
      <c r="K42" s="26">
        <v>1</v>
      </c>
      <c r="L42" s="26"/>
      <c r="M42" s="31" t="s">
        <v>81</v>
      </c>
      <c r="N42" s="26">
        <v>2</v>
      </c>
      <c r="O42" s="26"/>
      <c r="P42" s="26" t="s">
        <v>221</v>
      </c>
      <c r="Q42" s="26">
        <v>1</v>
      </c>
      <c r="R42" s="26"/>
      <c r="S42" s="26" t="s">
        <v>62</v>
      </c>
      <c r="T42" s="26">
        <v>1</v>
      </c>
      <c r="U42" s="26"/>
      <c r="V42" s="26"/>
      <c r="W42" s="26"/>
      <c r="X42" s="26"/>
      <c r="Y42" s="26"/>
      <c r="Z42" s="26"/>
      <c r="AA42" s="37" t="s">
        <v>55</v>
      </c>
      <c r="AB42" s="26"/>
      <c r="AC42" s="26">
        <v>1</v>
      </c>
      <c r="AD42" s="26">
        <v>8</v>
      </c>
      <c r="AE42" s="26">
        <v>5.9</v>
      </c>
    </row>
    <row r="43" spans="2:31" s="28" customFormat="1" ht="30" x14ac:dyDescent="0.25">
      <c r="B43" s="25" t="s">
        <v>39</v>
      </c>
      <c r="C43" s="26"/>
      <c r="D43" s="39"/>
      <c r="E43" s="26"/>
      <c r="F43" s="26"/>
      <c r="G43" s="26"/>
      <c r="H43" s="26"/>
      <c r="I43" s="26"/>
      <c r="J43" s="26"/>
      <c r="K43" s="26"/>
      <c r="L43" s="26"/>
      <c r="M43" s="27"/>
      <c r="N43" s="26"/>
      <c r="O43" s="26"/>
      <c r="P43" s="26" t="s">
        <v>222</v>
      </c>
      <c r="Q43" s="26">
        <v>1</v>
      </c>
      <c r="R43" s="26"/>
      <c r="S43" s="26"/>
      <c r="T43" s="26"/>
      <c r="U43" s="26"/>
      <c r="V43" s="26"/>
      <c r="W43" s="26"/>
      <c r="X43" s="43"/>
      <c r="Y43" s="26" t="s">
        <v>57</v>
      </c>
      <c r="Z43" s="26">
        <v>1</v>
      </c>
      <c r="AA43" s="30" t="s">
        <v>224</v>
      </c>
      <c r="AB43" s="26"/>
      <c r="AC43" s="26"/>
      <c r="AD43" s="26">
        <v>3</v>
      </c>
      <c r="AE43" s="26">
        <v>8.9</v>
      </c>
    </row>
    <row r="44" spans="2:31" s="28" customFormat="1" ht="30" x14ac:dyDescent="0.25">
      <c r="B44" s="25" t="s">
        <v>36</v>
      </c>
      <c r="C44" s="26"/>
      <c r="D44" s="29" t="s">
        <v>223</v>
      </c>
      <c r="E44" s="26">
        <v>1</v>
      </c>
      <c r="F44" s="26"/>
      <c r="G44" s="26" t="s">
        <v>150</v>
      </c>
      <c r="H44" s="26">
        <v>1</v>
      </c>
      <c r="I44" s="26"/>
      <c r="J44" s="26" t="s">
        <v>98</v>
      </c>
      <c r="K44" s="26">
        <v>1</v>
      </c>
      <c r="L44" s="26"/>
      <c r="M44" s="31" t="s">
        <v>97</v>
      </c>
      <c r="N44" s="26">
        <v>1</v>
      </c>
      <c r="O44" s="26"/>
      <c r="P44" s="26"/>
      <c r="Q44" s="26"/>
      <c r="R44" s="26"/>
      <c r="S44" s="26" t="s">
        <v>130</v>
      </c>
      <c r="T44" s="26">
        <v>1</v>
      </c>
      <c r="U44" s="26"/>
      <c r="V44" s="26" t="s">
        <v>142</v>
      </c>
      <c r="W44" s="26">
        <v>1</v>
      </c>
      <c r="X44" s="26"/>
      <c r="Y44" s="26" t="s">
        <v>84</v>
      </c>
      <c r="Z44" s="26">
        <v>1</v>
      </c>
      <c r="AA44" s="30" t="s">
        <v>224</v>
      </c>
      <c r="AB44" s="26"/>
      <c r="AC44" s="26">
        <v>1</v>
      </c>
      <c r="AD44" s="26">
        <v>8</v>
      </c>
      <c r="AE44" s="26">
        <v>7.8</v>
      </c>
    </row>
    <row r="45" spans="2:31" s="28" customFormat="1" ht="35.25" customHeight="1" x14ac:dyDescent="0.25">
      <c r="B45" s="25" t="s">
        <v>135</v>
      </c>
      <c r="C45" s="26"/>
      <c r="D45" s="29"/>
      <c r="E45" s="26"/>
      <c r="F45" s="26"/>
      <c r="G45" s="26" t="s">
        <v>102</v>
      </c>
      <c r="H45" s="26">
        <v>1</v>
      </c>
      <c r="I45" s="26"/>
      <c r="J45" s="26"/>
      <c r="K45" s="26"/>
      <c r="L45" s="26"/>
      <c r="M45" s="27"/>
      <c r="N45" s="26"/>
      <c r="O45" s="26"/>
      <c r="P45" s="26" t="s">
        <v>132</v>
      </c>
      <c r="Q45" s="26">
        <v>1</v>
      </c>
      <c r="R45" s="26"/>
      <c r="S45" s="26"/>
      <c r="T45" s="26"/>
      <c r="U45" s="26"/>
      <c r="V45" s="26" t="s">
        <v>109</v>
      </c>
      <c r="W45" s="26">
        <v>1</v>
      </c>
      <c r="X45" s="26" t="s">
        <v>225</v>
      </c>
      <c r="Y45" s="26"/>
      <c r="Z45" s="26">
        <v>1</v>
      </c>
      <c r="AA45" s="26"/>
      <c r="AB45" s="26" t="s">
        <v>202</v>
      </c>
      <c r="AC45" s="26">
        <v>1</v>
      </c>
      <c r="AD45" s="26">
        <v>5</v>
      </c>
      <c r="AE45" s="26">
        <v>4.9000000000000004</v>
      </c>
    </row>
    <row r="46" spans="2:31" s="28" customFormat="1" ht="30" customHeight="1" x14ac:dyDescent="0.25">
      <c r="B46" s="25" t="s">
        <v>121</v>
      </c>
      <c r="C46" s="26"/>
      <c r="D46" s="29"/>
      <c r="E46" s="26"/>
      <c r="F46" s="26"/>
      <c r="G46" s="26"/>
      <c r="H46" s="26"/>
      <c r="I46" s="26"/>
      <c r="J46" s="26" t="s">
        <v>141</v>
      </c>
      <c r="K46" s="26">
        <v>1</v>
      </c>
      <c r="L46" s="26"/>
      <c r="M46" s="27" t="s">
        <v>67</v>
      </c>
      <c r="N46" s="26">
        <v>1</v>
      </c>
      <c r="O46" s="26"/>
      <c r="P46" s="26"/>
      <c r="Q46" s="26"/>
      <c r="R46" s="26"/>
      <c r="S46" s="26"/>
      <c r="T46" s="26"/>
      <c r="U46" s="26"/>
      <c r="V46" s="26" t="s">
        <v>227</v>
      </c>
      <c r="W46" s="26">
        <v>1</v>
      </c>
      <c r="X46" s="26"/>
      <c r="Y46" s="26"/>
      <c r="Z46" s="26"/>
      <c r="AA46" s="26"/>
      <c r="AB46" s="26" t="s">
        <v>138</v>
      </c>
      <c r="AC46" s="26">
        <v>1</v>
      </c>
      <c r="AD46" s="26">
        <v>4</v>
      </c>
      <c r="AE46" s="26">
        <v>5.9</v>
      </c>
    </row>
    <row r="47" spans="2:31" s="28" customFormat="1" ht="39.75" customHeight="1" x14ac:dyDescent="0.25">
      <c r="B47" s="25" t="s">
        <v>136</v>
      </c>
      <c r="C47" s="26"/>
      <c r="D47" s="29"/>
      <c r="E47" s="26"/>
      <c r="F47" s="26"/>
      <c r="G47" s="26"/>
      <c r="H47" s="26"/>
      <c r="I47" s="26"/>
      <c r="J47" s="26"/>
      <c r="K47" s="26"/>
      <c r="L47" s="26"/>
      <c r="M47" s="27" t="s">
        <v>228</v>
      </c>
      <c r="N47" s="26">
        <v>1</v>
      </c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 t="s">
        <v>229</v>
      </c>
      <c r="Z47" s="26">
        <v>1</v>
      </c>
      <c r="AA47" s="26"/>
      <c r="AB47" s="26"/>
      <c r="AC47" s="26"/>
      <c r="AD47" s="26">
        <v>2</v>
      </c>
      <c r="AE47" s="26">
        <v>5.9</v>
      </c>
    </row>
    <row r="48" spans="2:31" s="28" customFormat="1" x14ac:dyDescent="0.25">
      <c r="B48" s="25" t="s">
        <v>42</v>
      </c>
      <c r="C48" s="26"/>
      <c r="D48" s="29"/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  <c r="Q48" s="26"/>
      <c r="R48" s="26"/>
      <c r="S48" s="26" t="s">
        <v>230</v>
      </c>
      <c r="T48" s="26">
        <v>1</v>
      </c>
      <c r="U48" s="26"/>
      <c r="V48" s="26"/>
      <c r="W48" s="26"/>
      <c r="X48" s="38" t="s">
        <v>231</v>
      </c>
      <c r="Y48" s="26"/>
      <c r="Z48" s="26">
        <v>1</v>
      </c>
      <c r="AA48" s="26"/>
      <c r="AB48" s="26" t="s">
        <v>232</v>
      </c>
      <c r="AC48" s="26">
        <v>1</v>
      </c>
      <c r="AD48" s="26">
        <v>3</v>
      </c>
      <c r="AE48" s="26">
        <v>8.8000000000000007</v>
      </c>
    </row>
    <row r="49" spans="2:31" s="28" customFormat="1" ht="30" x14ac:dyDescent="0.25">
      <c r="B49" s="25" t="s">
        <v>41</v>
      </c>
      <c r="C49" s="26"/>
      <c r="D49" s="29"/>
      <c r="E49" s="26"/>
      <c r="F49" s="26"/>
      <c r="G49" s="26"/>
      <c r="H49" s="26"/>
      <c r="I49" s="26"/>
      <c r="J49" s="26" t="s">
        <v>129</v>
      </c>
      <c r="K49" s="26">
        <v>1</v>
      </c>
      <c r="L49" s="26"/>
      <c r="M49" s="27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30" t="s">
        <v>224</v>
      </c>
      <c r="AB49" s="26"/>
      <c r="AC49" s="26">
        <v>1</v>
      </c>
      <c r="AD49" s="26">
        <v>2</v>
      </c>
      <c r="AE49" s="26">
        <v>5.9</v>
      </c>
    </row>
    <row r="50" spans="2:31" s="28" customFormat="1" ht="30" x14ac:dyDescent="0.25">
      <c r="B50" s="25" t="s">
        <v>53</v>
      </c>
      <c r="C50" s="26"/>
      <c r="D50" s="29"/>
      <c r="E50" s="26"/>
      <c r="F50" s="26"/>
      <c r="G50" s="26"/>
      <c r="H50" s="26"/>
      <c r="I50" s="26"/>
      <c r="J50" s="26"/>
      <c r="K50" s="26"/>
      <c r="L50" s="26"/>
      <c r="M50" s="27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30" t="s">
        <v>224</v>
      </c>
      <c r="AB50" s="26"/>
      <c r="AC50" s="26">
        <v>1</v>
      </c>
      <c r="AD50" s="26">
        <v>1</v>
      </c>
      <c r="AE50" s="26">
        <v>1.5</v>
      </c>
    </row>
    <row r="51" spans="2:31" s="28" customFormat="1" ht="30" x14ac:dyDescent="0.25">
      <c r="B51" s="25" t="s">
        <v>47</v>
      </c>
      <c r="C51" s="26"/>
      <c r="D51" s="29"/>
      <c r="E51" s="26"/>
      <c r="F51" s="26"/>
      <c r="G51" s="26"/>
      <c r="H51" s="26"/>
      <c r="I51" s="26"/>
      <c r="J51" s="26"/>
      <c r="K51" s="26"/>
      <c r="L51" s="26"/>
      <c r="M51" s="27" t="s">
        <v>96</v>
      </c>
      <c r="N51" s="26">
        <v>1</v>
      </c>
      <c r="O51" s="26"/>
      <c r="P51" s="26"/>
      <c r="Q51" s="26"/>
      <c r="R51" s="26"/>
      <c r="S51" s="26" t="s">
        <v>69</v>
      </c>
      <c r="T51" s="26">
        <v>1</v>
      </c>
      <c r="U51" s="26"/>
      <c r="V51" s="26"/>
      <c r="W51" s="26"/>
      <c r="X51" s="30" t="s">
        <v>233</v>
      </c>
      <c r="Y51" s="26"/>
      <c r="Z51" s="26">
        <v>1</v>
      </c>
      <c r="AA51" s="26"/>
      <c r="AB51" s="26"/>
      <c r="AC51" s="26"/>
      <c r="AD51" s="26">
        <v>3</v>
      </c>
      <c r="AE51" s="26">
        <v>4.4000000000000004</v>
      </c>
    </row>
    <row r="52" spans="2:31" s="28" customFormat="1" ht="30" x14ac:dyDescent="0.25">
      <c r="B52" s="25" t="s">
        <v>56</v>
      </c>
      <c r="C52" s="26"/>
      <c r="D52" s="32"/>
      <c r="E52" s="26"/>
      <c r="F52" s="26"/>
      <c r="G52" s="26"/>
      <c r="H52" s="26"/>
      <c r="I52" s="26"/>
      <c r="J52" s="26"/>
      <c r="K52" s="26"/>
      <c r="L52" s="26"/>
      <c r="M52" s="44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30" t="s">
        <v>233</v>
      </c>
      <c r="Y52" s="26"/>
      <c r="Z52" s="26">
        <v>1</v>
      </c>
      <c r="AA52" s="26"/>
      <c r="AB52" s="26"/>
      <c r="AC52" s="26"/>
      <c r="AD52" s="26">
        <v>1</v>
      </c>
      <c r="AE52" s="26">
        <v>1.5</v>
      </c>
    </row>
    <row r="53" spans="2:31" s="28" customFormat="1" ht="30" x14ac:dyDescent="0.25">
      <c r="B53" s="25" t="s">
        <v>43</v>
      </c>
      <c r="C53" s="26"/>
      <c r="D53" s="39"/>
      <c r="E53" s="26"/>
      <c r="F53" s="26"/>
      <c r="G53" s="26"/>
      <c r="H53" s="26"/>
      <c r="I53" s="26"/>
      <c r="J53" s="26"/>
      <c r="K53" s="26"/>
      <c r="L53" s="26"/>
      <c r="M53" s="27" t="s">
        <v>280</v>
      </c>
      <c r="N53" s="26">
        <v>1</v>
      </c>
      <c r="O53" s="26"/>
      <c r="P53" s="26"/>
      <c r="Q53" s="26"/>
      <c r="R53" s="26"/>
      <c r="S53" s="26"/>
      <c r="T53" s="26"/>
      <c r="U53" s="26"/>
      <c r="V53" s="26" t="s">
        <v>234</v>
      </c>
      <c r="W53" s="26">
        <v>1</v>
      </c>
      <c r="X53" s="30" t="s">
        <v>233</v>
      </c>
      <c r="Y53" s="26"/>
      <c r="Z53" s="26">
        <v>1</v>
      </c>
      <c r="AA53" s="26"/>
      <c r="AB53" s="26"/>
      <c r="AC53" s="26"/>
      <c r="AD53" s="26">
        <v>3</v>
      </c>
      <c r="AE53" s="26">
        <v>4.4000000000000004</v>
      </c>
    </row>
    <row r="54" spans="2:31" s="28" customFormat="1" x14ac:dyDescent="0.25">
      <c r="B54" s="33" t="s">
        <v>10</v>
      </c>
      <c r="C54" s="34"/>
      <c r="D54" s="35"/>
      <c r="E54" s="34"/>
      <c r="F54" s="34"/>
      <c r="G54" s="34"/>
      <c r="H54" s="34"/>
      <c r="I54" s="34"/>
      <c r="J54" s="34"/>
      <c r="K54" s="34"/>
      <c r="L54" s="34"/>
      <c r="M54" s="36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 t="e">
        <f>E54+H54+K54+N54+#REF!+#REF!+#REF!+#REF!+#REF!</f>
        <v>#REF!</v>
      </c>
    </row>
    <row r="55" spans="2:31" s="28" customFormat="1" ht="15" customHeight="1" x14ac:dyDescent="0.25">
      <c r="B55" s="25" t="s">
        <v>34</v>
      </c>
      <c r="C55" s="26"/>
      <c r="D55" s="29" t="s">
        <v>194</v>
      </c>
      <c r="E55" s="26">
        <v>1</v>
      </c>
      <c r="F55" s="26"/>
      <c r="G55" s="26" t="s">
        <v>105</v>
      </c>
      <c r="H55" s="26">
        <v>1</v>
      </c>
      <c r="I55" s="26"/>
      <c r="J55" s="26" t="s">
        <v>285</v>
      </c>
      <c r="K55" s="26">
        <v>1</v>
      </c>
      <c r="L55" s="26"/>
      <c r="M55" s="27" t="s">
        <v>286</v>
      </c>
      <c r="N55" s="26">
        <v>1</v>
      </c>
      <c r="O55" s="26"/>
      <c r="P55" s="26" t="s">
        <v>293</v>
      </c>
      <c r="Q55" s="26">
        <v>1</v>
      </c>
      <c r="R55" s="26"/>
      <c r="S55" s="26" t="s">
        <v>166</v>
      </c>
      <c r="T55" s="26">
        <v>1</v>
      </c>
      <c r="U55" s="26"/>
      <c r="V55" s="26" t="s">
        <v>287</v>
      </c>
      <c r="W55" s="26">
        <v>1</v>
      </c>
      <c r="X55" s="26"/>
      <c r="Y55" s="26" t="s">
        <v>110</v>
      </c>
      <c r="Z55" s="26">
        <v>1</v>
      </c>
      <c r="AA55" s="26" t="s">
        <v>123</v>
      </c>
      <c r="AB55" s="26"/>
      <c r="AC55" s="26"/>
      <c r="AD55" s="26">
        <v>9</v>
      </c>
      <c r="AE55" s="26">
        <v>8.8000000000000007</v>
      </c>
    </row>
    <row r="56" spans="2:31" s="28" customFormat="1" ht="15" customHeight="1" x14ac:dyDescent="0.25">
      <c r="B56" s="25" t="s">
        <v>39</v>
      </c>
      <c r="C56" s="26"/>
      <c r="D56" s="29"/>
      <c r="E56" s="26"/>
      <c r="F56" s="26"/>
      <c r="G56" s="26"/>
      <c r="H56" s="26"/>
      <c r="I56" s="26"/>
      <c r="J56" s="26"/>
      <c r="K56" s="26"/>
      <c r="L56" s="26"/>
      <c r="M56" s="27" t="s">
        <v>288</v>
      </c>
      <c r="N56" s="26">
        <v>1</v>
      </c>
      <c r="O56" s="26"/>
      <c r="P56" s="26"/>
      <c r="Q56" s="26"/>
      <c r="R56" s="26"/>
      <c r="S56" s="26"/>
      <c r="T56" s="26"/>
      <c r="U56" s="26"/>
      <c r="V56" s="26"/>
      <c r="W56" s="26"/>
      <c r="X56" s="38" t="s">
        <v>233</v>
      </c>
      <c r="Y56" s="26"/>
      <c r="Z56" s="26">
        <v>1</v>
      </c>
      <c r="AA56" s="26"/>
      <c r="AB56" s="26"/>
      <c r="AC56" s="26"/>
      <c r="AD56" s="26">
        <v>2</v>
      </c>
      <c r="AE56" s="26">
        <v>2.9</v>
      </c>
    </row>
    <row r="57" spans="2:31" s="28" customFormat="1" ht="32.25" customHeight="1" x14ac:dyDescent="0.25">
      <c r="B57" s="25" t="s">
        <v>36</v>
      </c>
      <c r="C57" s="26"/>
      <c r="D57" s="29" t="s">
        <v>71</v>
      </c>
      <c r="E57" s="26">
        <v>1</v>
      </c>
      <c r="F57" s="26"/>
      <c r="G57" s="26" t="s">
        <v>150</v>
      </c>
      <c r="H57" s="26">
        <v>1</v>
      </c>
      <c r="I57" s="26"/>
      <c r="J57" s="26" t="s">
        <v>131</v>
      </c>
      <c r="K57" s="26">
        <v>1</v>
      </c>
      <c r="L57" s="26"/>
      <c r="M57" s="31" t="s">
        <v>235</v>
      </c>
      <c r="N57" s="26">
        <v>1</v>
      </c>
      <c r="O57" s="26"/>
      <c r="P57" s="26"/>
      <c r="Q57" s="26"/>
      <c r="R57" s="26"/>
      <c r="S57" s="26" t="s">
        <v>134</v>
      </c>
      <c r="T57" s="26">
        <v>1</v>
      </c>
      <c r="U57" s="26"/>
      <c r="V57" s="37" t="s">
        <v>197</v>
      </c>
      <c r="W57" s="26">
        <v>1</v>
      </c>
      <c r="X57" s="30" t="s">
        <v>233</v>
      </c>
      <c r="Y57" s="37" t="s">
        <v>236</v>
      </c>
      <c r="Z57" s="26">
        <v>1</v>
      </c>
      <c r="AA57" s="26"/>
      <c r="AB57" s="26"/>
      <c r="AC57" s="26"/>
      <c r="AD57" s="26">
        <v>8</v>
      </c>
      <c r="AE57" s="26">
        <v>7.8</v>
      </c>
    </row>
    <row r="58" spans="2:31" s="28" customFormat="1" ht="32.25" customHeight="1" x14ac:dyDescent="0.25">
      <c r="B58" s="25" t="s">
        <v>120</v>
      </c>
      <c r="C58" s="26"/>
      <c r="D58" s="29"/>
      <c r="E58" s="26"/>
      <c r="F58" s="26"/>
      <c r="G58" s="26"/>
      <c r="H58" s="26"/>
      <c r="I58" s="26"/>
      <c r="J58" s="26" t="s">
        <v>219</v>
      </c>
      <c r="K58" s="26">
        <v>1</v>
      </c>
      <c r="L58" s="26"/>
      <c r="M58" s="31"/>
      <c r="N58" s="26"/>
      <c r="O58" s="26"/>
      <c r="P58" s="26" t="s">
        <v>86</v>
      </c>
      <c r="Q58" s="26">
        <v>1</v>
      </c>
      <c r="R58" s="26"/>
      <c r="S58" s="26"/>
      <c r="T58" s="26"/>
      <c r="U58" s="26"/>
      <c r="V58" s="37"/>
      <c r="W58" s="26"/>
      <c r="X58" s="37"/>
      <c r="Y58" s="37" t="s">
        <v>215</v>
      </c>
      <c r="Z58" s="26">
        <v>1</v>
      </c>
      <c r="AA58" s="26" t="s">
        <v>76</v>
      </c>
      <c r="AB58" s="26"/>
      <c r="AC58" s="26">
        <v>1</v>
      </c>
      <c r="AD58" s="26">
        <v>4</v>
      </c>
      <c r="AE58" s="45">
        <v>3.9</v>
      </c>
    </row>
    <row r="59" spans="2:31" s="28" customFormat="1" ht="29.25" customHeight="1" x14ac:dyDescent="0.25">
      <c r="B59" s="25" t="s">
        <v>121</v>
      </c>
      <c r="C59" s="26"/>
      <c r="D59" s="29"/>
      <c r="E59" s="26"/>
      <c r="F59" s="26"/>
      <c r="G59" s="26" t="s">
        <v>243</v>
      </c>
      <c r="H59" s="26">
        <v>1</v>
      </c>
      <c r="I59" s="26"/>
      <c r="J59" s="26"/>
      <c r="K59" s="26"/>
      <c r="L59" s="26"/>
      <c r="M59" s="31" t="s">
        <v>137</v>
      </c>
      <c r="N59" s="26">
        <v>1</v>
      </c>
      <c r="O59" s="26"/>
      <c r="P59" s="26"/>
      <c r="Q59" s="26"/>
      <c r="R59" s="26"/>
      <c r="S59" s="26"/>
      <c r="T59" s="26"/>
      <c r="U59" s="26"/>
      <c r="V59" s="37" t="s">
        <v>294</v>
      </c>
      <c r="W59" s="26">
        <v>1</v>
      </c>
      <c r="X59" s="37"/>
      <c r="Y59" s="37"/>
      <c r="Z59" s="26"/>
      <c r="AA59" s="26"/>
      <c r="AB59" s="37"/>
      <c r="AC59" s="26"/>
      <c r="AD59" s="26">
        <v>3</v>
      </c>
      <c r="AE59" s="42" t="s">
        <v>244</v>
      </c>
    </row>
    <row r="60" spans="2:31" s="28" customFormat="1" ht="46.5" customHeight="1" x14ac:dyDescent="0.25">
      <c r="B60" s="25" t="s">
        <v>122</v>
      </c>
      <c r="C60" s="26"/>
      <c r="D60" s="29"/>
      <c r="E60" s="26"/>
      <c r="F60" s="26"/>
      <c r="G60" s="26"/>
      <c r="H60" s="26"/>
      <c r="I60" s="26"/>
      <c r="J60" s="26"/>
      <c r="K60" s="26"/>
      <c r="L60" s="26"/>
      <c r="M60" s="27" t="s">
        <v>292</v>
      </c>
      <c r="N60" s="26">
        <v>1</v>
      </c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 t="s">
        <v>206</v>
      </c>
      <c r="AC60" s="26">
        <v>1</v>
      </c>
      <c r="AD60" s="26">
        <v>2</v>
      </c>
      <c r="AE60" s="26">
        <v>5.9</v>
      </c>
    </row>
    <row r="61" spans="2:31" s="28" customFormat="1" ht="15" customHeight="1" x14ac:dyDescent="0.25">
      <c r="B61" s="25" t="s">
        <v>42</v>
      </c>
      <c r="C61" s="26"/>
      <c r="D61" s="29"/>
      <c r="E61" s="26"/>
      <c r="F61" s="26"/>
      <c r="G61" s="26" t="s">
        <v>237</v>
      </c>
      <c r="H61" s="26">
        <v>1</v>
      </c>
      <c r="I61" s="26"/>
      <c r="J61" s="26"/>
      <c r="K61" s="26"/>
      <c r="L61" s="26"/>
      <c r="M61" s="27" t="s">
        <v>93</v>
      </c>
      <c r="N61" s="26">
        <v>1</v>
      </c>
      <c r="O61" s="26"/>
      <c r="P61" s="26"/>
      <c r="Q61" s="26"/>
      <c r="R61" s="26"/>
      <c r="S61" s="26" t="s">
        <v>238</v>
      </c>
      <c r="T61" s="26">
        <v>1</v>
      </c>
      <c r="U61" s="26"/>
      <c r="V61" s="26"/>
      <c r="W61" s="26"/>
      <c r="X61" s="26"/>
      <c r="Y61" s="26"/>
      <c r="Z61" s="26"/>
      <c r="AA61" s="38" t="s">
        <v>239</v>
      </c>
      <c r="AB61" s="26"/>
      <c r="AC61" s="26">
        <v>1</v>
      </c>
      <c r="AD61" s="26">
        <v>3</v>
      </c>
      <c r="AE61" s="26">
        <v>4.4000000000000004</v>
      </c>
    </row>
    <row r="62" spans="2:31" s="28" customFormat="1" ht="15" customHeight="1" x14ac:dyDescent="0.25">
      <c r="B62" s="25" t="s">
        <v>41</v>
      </c>
      <c r="C62" s="26"/>
      <c r="D62" s="29"/>
      <c r="E62" s="26"/>
      <c r="F62" s="26"/>
      <c r="G62" s="26"/>
      <c r="H62" s="26"/>
      <c r="I62" s="26"/>
      <c r="J62" s="26"/>
      <c r="K62" s="26"/>
      <c r="L62" s="26"/>
      <c r="M62" s="27"/>
      <c r="N62" s="26"/>
      <c r="O62" s="26"/>
      <c r="P62" s="26"/>
      <c r="Q62" s="26"/>
      <c r="R62" s="26"/>
      <c r="S62" s="26" t="s">
        <v>130</v>
      </c>
      <c r="T62" s="26">
        <v>1</v>
      </c>
      <c r="U62" s="26"/>
      <c r="V62" s="26"/>
      <c r="W62" s="26"/>
      <c r="X62" s="38" t="s">
        <v>233</v>
      </c>
      <c r="Y62" s="26"/>
      <c r="Z62" s="26">
        <v>1</v>
      </c>
      <c r="AA62" s="26"/>
      <c r="AB62" s="26"/>
      <c r="AC62" s="26"/>
      <c r="AD62" s="26">
        <v>2</v>
      </c>
      <c r="AE62" s="26">
        <v>5.9</v>
      </c>
    </row>
    <row r="63" spans="2:31" s="28" customFormat="1" ht="15" customHeight="1" x14ac:dyDescent="0.25">
      <c r="B63" s="25" t="s">
        <v>53</v>
      </c>
      <c r="C63" s="26"/>
      <c r="D63" s="29"/>
      <c r="E63" s="26"/>
      <c r="F63" s="26"/>
      <c r="G63" s="26"/>
      <c r="H63" s="26"/>
      <c r="I63" s="26"/>
      <c r="J63" s="26"/>
      <c r="K63" s="26"/>
      <c r="L63" s="26"/>
      <c r="M63" s="27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38" t="s">
        <v>233</v>
      </c>
      <c r="Y63" s="26"/>
      <c r="Z63" s="26">
        <v>1</v>
      </c>
      <c r="AA63" s="26"/>
      <c r="AB63" s="26"/>
      <c r="AC63" s="26"/>
      <c r="AD63" s="26">
        <v>1</v>
      </c>
      <c r="AE63" s="26">
        <v>1.5</v>
      </c>
    </row>
    <row r="64" spans="2:31" s="28" customFormat="1" ht="15" customHeight="1" x14ac:dyDescent="0.25">
      <c r="B64" s="25" t="s">
        <v>40</v>
      </c>
      <c r="C64" s="26"/>
      <c r="D64" s="29"/>
      <c r="E64" s="26"/>
      <c r="F64" s="26"/>
      <c r="G64" s="26"/>
      <c r="H64" s="26"/>
      <c r="I64" s="26"/>
      <c r="J64" s="26" t="s">
        <v>95</v>
      </c>
      <c r="K64" s="26">
        <v>1</v>
      </c>
      <c r="L64" s="26"/>
      <c r="M64" s="27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38" t="s">
        <v>239</v>
      </c>
      <c r="AB64" s="26"/>
      <c r="AC64" s="26"/>
      <c r="AD64" s="26">
        <v>2</v>
      </c>
      <c r="AE64" s="26">
        <v>2.9</v>
      </c>
    </row>
    <row r="65" spans="2:31" s="28" customFormat="1" ht="15" customHeight="1" x14ac:dyDescent="0.25">
      <c r="B65" s="25" t="s">
        <v>56</v>
      </c>
      <c r="C65" s="26"/>
      <c r="D65" s="29"/>
      <c r="E65" s="26"/>
      <c r="F65" s="26"/>
      <c r="G65" s="26"/>
      <c r="H65" s="26"/>
      <c r="I65" s="26"/>
      <c r="J65" s="26"/>
      <c r="K65" s="26"/>
      <c r="L65" s="26"/>
      <c r="M65" s="27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38" t="s">
        <v>239</v>
      </c>
      <c r="AB65" s="26"/>
      <c r="AC65" s="26"/>
      <c r="AD65" s="26">
        <v>1</v>
      </c>
      <c r="AE65" s="26">
        <v>1.5</v>
      </c>
    </row>
    <row r="66" spans="2:31" s="28" customFormat="1" ht="15" customHeight="1" x14ac:dyDescent="0.25">
      <c r="B66" s="25" t="s">
        <v>43</v>
      </c>
      <c r="C66" s="26"/>
      <c r="D66" s="29"/>
      <c r="E66" s="26"/>
      <c r="F66" s="26"/>
      <c r="G66" s="26"/>
      <c r="H66" s="26"/>
      <c r="I66" s="26"/>
      <c r="J66" s="26"/>
      <c r="K66" s="26"/>
      <c r="L66" s="26"/>
      <c r="M66" s="27" t="s">
        <v>181</v>
      </c>
      <c r="N66" s="26">
        <v>1</v>
      </c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 t="s">
        <v>241</v>
      </c>
      <c r="Z66" s="26">
        <v>1</v>
      </c>
      <c r="AA66" s="38" t="s">
        <v>239</v>
      </c>
      <c r="AB66" s="26"/>
      <c r="AC66" s="26">
        <v>1</v>
      </c>
      <c r="AD66" s="26">
        <v>3</v>
      </c>
      <c r="AE66" s="26">
        <v>4.4000000000000004</v>
      </c>
    </row>
    <row r="67" spans="2:31" s="28" customFormat="1" ht="15" customHeight="1" x14ac:dyDescent="0.25">
      <c r="B67" s="25" t="s">
        <v>44</v>
      </c>
      <c r="C67" s="26"/>
      <c r="D67" s="29"/>
      <c r="E67" s="26"/>
      <c r="F67" s="26"/>
      <c r="G67" s="26"/>
      <c r="H67" s="26"/>
      <c r="I67" s="26"/>
      <c r="J67" s="26" t="s">
        <v>89</v>
      </c>
      <c r="K67" s="26">
        <v>1</v>
      </c>
      <c r="L67" s="26"/>
      <c r="M67" s="27"/>
      <c r="N67" s="26"/>
      <c r="O67" s="26"/>
      <c r="P67" s="26"/>
      <c r="Q67" s="26"/>
      <c r="R67" s="26"/>
      <c r="S67" s="26" t="s">
        <v>90</v>
      </c>
      <c r="T67" s="26">
        <v>1</v>
      </c>
      <c r="U67" s="26"/>
      <c r="V67" s="26" t="s">
        <v>91</v>
      </c>
      <c r="W67" s="26">
        <v>1</v>
      </c>
      <c r="X67" s="26"/>
      <c r="Y67" s="26"/>
      <c r="Z67" s="26"/>
      <c r="AA67" s="38" t="s">
        <v>239</v>
      </c>
      <c r="AB67" s="26"/>
      <c r="AC67" s="26">
        <v>1</v>
      </c>
      <c r="AD67" s="26">
        <v>4</v>
      </c>
      <c r="AE67" s="26">
        <v>5.9</v>
      </c>
    </row>
    <row r="68" spans="2:31" s="28" customFormat="1" ht="15" customHeight="1" x14ac:dyDescent="0.25">
      <c r="B68" s="33" t="s">
        <v>11</v>
      </c>
      <c r="C68" s="34"/>
      <c r="D68" s="35"/>
      <c r="E68" s="34"/>
      <c r="F68" s="34"/>
      <c r="G68" s="34"/>
      <c r="H68" s="34"/>
      <c r="I68" s="34"/>
      <c r="J68" s="34"/>
      <c r="K68" s="34"/>
      <c r="L68" s="34"/>
      <c r="M68" s="36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 t="e">
        <f>E68+H68+K68+N68+#REF!+#REF!+#REF!+#REF!+#REF!</f>
        <v>#REF!</v>
      </c>
    </row>
    <row r="69" spans="2:31" s="28" customFormat="1" x14ac:dyDescent="0.25">
      <c r="B69" s="25" t="s">
        <v>34</v>
      </c>
      <c r="C69" s="26"/>
      <c r="D69" s="29"/>
      <c r="E69" s="26"/>
      <c r="F69" s="26"/>
      <c r="G69" s="30" t="s">
        <v>245</v>
      </c>
      <c r="H69" s="26">
        <v>1</v>
      </c>
      <c r="I69" s="26"/>
      <c r="J69" s="26" t="s">
        <v>246</v>
      </c>
      <c r="K69" s="26">
        <v>1</v>
      </c>
      <c r="L69" s="26"/>
      <c r="M69" s="31"/>
      <c r="N69" s="26"/>
      <c r="O69" s="26"/>
      <c r="P69" s="26" t="s">
        <v>177</v>
      </c>
      <c r="Q69" s="26">
        <v>1</v>
      </c>
      <c r="R69" s="26"/>
      <c r="S69" s="38" t="s">
        <v>295</v>
      </c>
      <c r="T69" s="26">
        <v>2</v>
      </c>
      <c r="U69" s="26"/>
      <c r="V69" s="26" t="s">
        <v>99</v>
      </c>
      <c r="W69" s="26">
        <v>1</v>
      </c>
      <c r="X69" s="26"/>
      <c r="Y69" s="26" t="s">
        <v>247</v>
      </c>
      <c r="Z69" s="26">
        <v>1</v>
      </c>
      <c r="AA69" s="26"/>
      <c r="AB69" s="26" t="s">
        <v>85</v>
      </c>
      <c r="AC69" s="26">
        <v>1</v>
      </c>
      <c r="AD69" s="26">
        <v>8</v>
      </c>
      <c r="AE69" s="26">
        <v>7.8</v>
      </c>
    </row>
    <row r="70" spans="2:31" s="28" customFormat="1" x14ac:dyDescent="0.25">
      <c r="B70" s="25" t="s">
        <v>39</v>
      </c>
      <c r="C70" s="26"/>
      <c r="D70" s="29"/>
      <c r="E70" s="26"/>
      <c r="F70" s="26"/>
      <c r="G70" s="26" t="s">
        <v>248</v>
      </c>
      <c r="H70" s="26">
        <v>1</v>
      </c>
      <c r="I70" s="26"/>
      <c r="J70" s="26"/>
      <c r="K70" s="26"/>
      <c r="L70" s="26"/>
      <c r="M70" s="27"/>
      <c r="N70" s="26"/>
      <c r="O70" s="26"/>
      <c r="P70" s="26" t="s">
        <v>249</v>
      </c>
      <c r="Q70" s="26">
        <v>1</v>
      </c>
      <c r="R70" s="26"/>
      <c r="S70" s="26" t="s">
        <v>149</v>
      </c>
      <c r="T70" s="26">
        <v>1</v>
      </c>
      <c r="U70" s="26"/>
      <c r="V70" s="26"/>
      <c r="W70" s="26"/>
      <c r="X70" s="26"/>
      <c r="Y70" s="26" t="s">
        <v>250</v>
      </c>
      <c r="Z70" s="26">
        <v>1</v>
      </c>
      <c r="AA70" s="26"/>
      <c r="AB70" s="26"/>
      <c r="AC70" s="26"/>
      <c r="AD70" s="26">
        <v>4</v>
      </c>
      <c r="AE70" s="26">
        <v>3.9</v>
      </c>
    </row>
    <row r="71" spans="2:31" s="28" customFormat="1" ht="30" x14ac:dyDescent="0.25">
      <c r="B71" s="25" t="s">
        <v>36</v>
      </c>
      <c r="C71" s="26"/>
      <c r="D71" s="29" t="s">
        <v>194</v>
      </c>
      <c r="E71" s="26">
        <v>1</v>
      </c>
      <c r="F71" s="26"/>
      <c r="G71" s="26" t="s">
        <v>251</v>
      </c>
      <c r="H71" s="26">
        <v>1</v>
      </c>
      <c r="I71" s="26"/>
      <c r="J71" s="26" t="s">
        <v>131</v>
      </c>
      <c r="K71" s="26">
        <v>1</v>
      </c>
      <c r="L71" s="26"/>
      <c r="M71" s="31" t="s">
        <v>186</v>
      </c>
      <c r="N71" s="26">
        <v>1</v>
      </c>
      <c r="O71" s="26"/>
      <c r="P71" s="26"/>
      <c r="Q71" s="26"/>
      <c r="R71" s="26"/>
      <c r="S71" s="26" t="s">
        <v>170</v>
      </c>
      <c r="T71" s="26">
        <v>1</v>
      </c>
      <c r="U71" s="26"/>
      <c r="V71" s="37" t="s">
        <v>252</v>
      </c>
      <c r="W71" s="26">
        <v>1</v>
      </c>
      <c r="X71" s="37"/>
      <c r="Y71" s="40" t="s">
        <v>257</v>
      </c>
      <c r="Z71" s="26">
        <v>2</v>
      </c>
      <c r="AA71" s="26"/>
      <c r="AB71" s="26"/>
      <c r="AC71" s="26"/>
      <c r="AD71" s="26">
        <v>8</v>
      </c>
      <c r="AE71" s="26">
        <v>7.8</v>
      </c>
    </row>
    <row r="72" spans="2:31" s="28" customFormat="1" ht="30" x14ac:dyDescent="0.25">
      <c r="B72" s="25" t="s">
        <v>146</v>
      </c>
      <c r="C72" s="26"/>
      <c r="D72" s="29"/>
      <c r="E72" s="26"/>
      <c r="F72" s="26"/>
      <c r="G72" s="26" t="s">
        <v>101</v>
      </c>
      <c r="H72" s="26">
        <v>1</v>
      </c>
      <c r="I72" s="26"/>
      <c r="J72" s="26" t="s">
        <v>143</v>
      </c>
      <c r="K72" s="26">
        <v>1</v>
      </c>
      <c r="L72" s="26"/>
      <c r="M72" s="27"/>
      <c r="N72" s="26"/>
      <c r="O72" s="26"/>
      <c r="P72" s="26"/>
      <c r="Q72" s="26"/>
      <c r="R72" s="26"/>
      <c r="S72" s="26" t="s">
        <v>130</v>
      </c>
      <c r="T72" s="26">
        <v>1</v>
      </c>
      <c r="U72" s="26"/>
      <c r="V72" s="26"/>
      <c r="W72" s="26"/>
      <c r="X72" s="26"/>
      <c r="Y72" s="26" t="s">
        <v>254</v>
      </c>
      <c r="Z72" s="26">
        <v>1</v>
      </c>
      <c r="AA72" s="26"/>
      <c r="AB72" s="26"/>
      <c r="AC72" s="26"/>
      <c r="AD72" s="26">
        <v>4</v>
      </c>
      <c r="AE72" s="26">
        <v>2.9</v>
      </c>
    </row>
    <row r="73" spans="2:31" s="28" customFormat="1" ht="30" x14ac:dyDescent="0.25">
      <c r="B73" s="25" t="s">
        <v>121</v>
      </c>
      <c r="C73" s="26"/>
      <c r="D73" s="29"/>
      <c r="E73" s="26"/>
      <c r="F73" s="26"/>
      <c r="G73" s="26"/>
      <c r="H73" s="26"/>
      <c r="I73" s="26"/>
      <c r="J73" s="26" t="s">
        <v>296</v>
      </c>
      <c r="K73" s="26">
        <v>1</v>
      </c>
      <c r="L73" s="26"/>
      <c r="M73" s="27" t="s">
        <v>253</v>
      </c>
      <c r="N73" s="26">
        <v>1</v>
      </c>
      <c r="O73" s="26"/>
      <c r="P73" s="26"/>
      <c r="Q73" s="26"/>
      <c r="R73" s="26"/>
      <c r="S73" s="26"/>
      <c r="T73" s="26"/>
      <c r="U73" s="26"/>
      <c r="V73" s="26" t="s">
        <v>142</v>
      </c>
      <c r="W73" s="26">
        <v>1</v>
      </c>
      <c r="X73" s="26"/>
      <c r="Y73" s="26"/>
      <c r="Z73" s="26"/>
      <c r="AA73" s="26"/>
      <c r="AB73" s="26"/>
      <c r="AC73" s="26"/>
      <c r="AD73" s="26">
        <v>3</v>
      </c>
      <c r="AE73" s="26">
        <v>4.4000000000000004</v>
      </c>
    </row>
    <row r="74" spans="2:31" s="28" customFormat="1" x14ac:dyDescent="0.25">
      <c r="B74" s="25" t="s">
        <v>42</v>
      </c>
      <c r="C74" s="26"/>
      <c r="D74" s="29"/>
      <c r="E74" s="26"/>
      <c r="F74" s="26"/>
      <c r="G74" s="26"/>
      <c r="H74" s="26"/>
      <c r="I74" s="26"/>
      <c r="J74" s="26"/>
      <c r="K74" s="26"/>
      <c r="L74" s="26"/>
      <c r="M74" s="27"/>
      <c r="N74" s="26"/>
      <c r="O74" s="26"/>
      <c r="P74" s="26" t="s">
        <v>107</v>
      </c>
      <c r="Q74" s="26">
        <v>1</v>
      </c>
      <c r="R74" s="26"/>
      <c r="S74" s="26" t="s">
        <v>255</v>
      </c>
      <c r="T74" s="26">
        <v>1</v>
      </c>
      <c r="U74" s="26"/>
      <c r="V74" s="26"/>
      <c r="W74" s="26"/>
      <c r="X74" s="26"/>
      <c r="Y74" s="26"/>
      <c r="Z74" s="26"/>
      <c r="AA74" s="26"/>
      <c r="AB74" s="26"/>
      <c r="AC74" s="26"/>
      <c r="AD74" s="26">
        <v>2</v>
      </c>
      <c r="AE74" s="26">
        <v>2.9</v>
      </c>
    </row>
    <row r="75" spans="2:31" s="28" customFormat="1" x14ac:dyDescent="0.25">
      <c r="B75" s="25" t="s">
        <v>41</v>
      </c>
      <c r="C75" s="26"/>
      <c r="D75" s="29"/>
      <c r="E75" s="26"/>
      <c r="F75" s="26"/>
      <c r="G75" s="26"/>
      <c r="H75" s="26"/>
      <c r="I75" s="26"/>
      <c r="J75" s="26"/>
      <c r="K75" s="26"/>
      <c r="L75" s="26"/>
      <c r="M75" s="27" t="s">
        <v>240</v>
      </c>
      <c r="N75" s="26">
        <v>1</v>
      </c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 t="s">
        <v>256</v>
      </c>
      <c r="Z75" s="26">
        <v>1</v>
      </c>
      <c r="AA75" s="26"/>
      <c r="AB75" s="26"/>
      <c r="AC75" s="26"/>
      <c r="AD75" s="26">
        <v>2</v>
      </c>
      <c r="AE75" s="26">
        <v>2.9</v>
      </c>
    </row>
    <row r="76" spans="2:31" s="28" customFormat="1" x14ac:dyDescent="0.25">
      <c r="B76" s="25" t="s">
        <v>40</v>
      </c>
      <c r="C76" s="26"/>
      <c r="D76" s="29"/>
      <c r="E76" s="26"/>
      <c r="F76" s="26"/>
      <c r="G76" s="26"/>
      <c r="H76" s="26"/>
      <c r="I76" s="26"/>
      <c r="J76" s="26"/>
      <c r="K76" s="26"/>
      <c r="L76" s="26"/>
      <c r="M76" s="27" t="s">
        <v>258</v>
      </c>
      <c r="N76" s="26">
        <v>1</v>
      </c>
      <c r="O76" s="26"/>
      <c r="P76" s="26"/>
      <c r="Q76" s="26"/>
      <c r="R76" s="26"/>
      <c r="S76" s="26" t="s">
        <v>259</v>
      </c>
      <c r="T76" s="26">
        <v>1</v>
      </c>
      <c r="U76" s="26"/>
      <c r="V76" s="26"/>
      <c r="W76" s="26"/>
      <c r="X76" s="26"/>
      <c r="Y76" s="26" t="s">
        <v>260</v>
      </c>
      <c r="Z76" s="26">
        <v>1</v>
      </c>
      <c r="AA76" s="26"/>
      <c r="AB76" s="37" t="s">
        <v>261</v>
      </c>
      <c r="AC76" s="26">
        <v>1</v>
      </c>
      <c r="AD76" s="26">
        <v>4</v>
      </c>
      <c r="AE76" s="26">
        <v>5.9</v>
      </c>
    </row>
    <row r="77" spans="2:31" s="28" customFormat="1" x14ac:dyDescent="0.25">
      <c r="B77" s="25" t="s">
        <v>43</v>
      </c>
      <c r="C77" s="26"/>
      <c r="D77" s="29"/>
      <c r="E77" s="26"/>
      <c r="F77" s="26"/>
      <c r="G77" s="26"/>
      <c r="H77" s="26"/>
      <c r="I77" s="26"/>
      <c r="J77" s="26" t="s">
        <v>219</v>
      </c>
      <c r="K77" s="26">
        <v>1</v>
      </c>
      <c r="L77" s="26"/>
      <c r="M77" s="27"/>
      <c r="N77" s="26"/>
      <c r="O77" s="26"/>
      <c r="P77" s="26" t="s">
        <v>264</v>
      </c>
      <c r="Q77" s="26">
        <v>1</v>
      </c>
      <c r="R77" s="26"/>
      <c r="S77" s="26"/>
      <c r="T77" s="26"/>
      <c r="U77" s="26"/>
      <c r="V77" s="26"/>
      <c r="W77" s="26"/>
      <c r="X77" s="26"/>
      <c r="Y77" s="26" t="s">
        <v>229</v>
      </c>
      <c r="Z77" s="26">
        <v>1</v>
      </c>
      <c r="AA77" s="26"/>
      <c r="AB77" s="26"/>
      <c r="AC77" s="26"/>
      <c r="AD77" s="26">
        <v>3</v>
      </c>
      <c r="AE77" s="26">
        <v>4.4000000000000004</v>
      </c>
    </row>
    <row r="78" spans="2:31" s="28" customFormat="1" x14ac:dyDescent="0.25">
      <c r="B78" s="25" t="s">
        <v>44</v>
      </c>
      <c r="C78" s="26"/>
      <c r="D78" s="29" t="s">
        <v>87</v>
      </c>
      <c r="E78" s="26">
        <v>1</v>
      </c>
      <c r="F78" s="26"/>
      <c r="G78" s="26" t="s">
        <v>106</v>
      </c>
      <c r="H78" s="26">
        <v>1</v>
      </c>
      <c r="I78" s="26"/>
      <c r="J78" s="26"/>
      <c r="K78" s="26"/>
      <c r="L78" s="26"/>
      <c r="M78" s="27"/>
      <c r="N78" s="26"/>
      <c r="O78" s="26"/>
      <c r="P78" s="26"/>
      <c r="Q78" s="26"/>
      <c r="R78" s="26"/>
      <c r="S78" s="26" t="s">
        <v>262</v>
      </c>
      <c r="T78" s="26">
        <v>1</v>
      </c>
      <c r="U78" s="26"/>
      <c r="V78" s="26"/>
      <c r="W78" s="26"/>
      <c r="X78" s="26"/>
      <c r="Y78" s="26"/>
      <c r="Z78" s="26"/>
      <c r="AA78" s="26"/>
      <c r="AB78" s="37" t="s">
        <v>140</v>
      </c>
      <c r="AC78" s="26">
        <v>1</v>
      </c>
      <c r="AD78" s="26">
        <v>4</v>
      </c>
      <c r="AE78" s="26">
        <v>5.9</v>
      </c>
    </row>
    <row r="79" spans="2:31" s="28" customFormat="1" x14ac:dyDescent="0.25">
      <c r="B79" s="33" t="s">
        <v>12</v>
      </c>
      <c r="C79" s="34"/>
      <c r="D79" s="35"/>
      <c r="E79" s="34"/>
      <c r="F79" s="34"/>
      <c r="G79" s="34"/>
      <c r="H79" s="34"/>
      <c r="I79" s="34"/>
      <c r="J79" s="34"/>
      <c r="K79" s="34"/>
      <c r="L79" s="34"/>
      <c r="M79" s="36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 t="e">
        <f>E79+H79+K79+N79+#REF!+#REF!+#REF!+#REF!+#REF!</f>
        <v>#REF!</v>
      </c>
    </row>
    <row r="80" spans="2:31" s="28" customFormat="1" x14ac:dyDescent="0.25">
      <c r="B80" s="25" t="s">
        <v>34</v>
      </c>
      <c r="C80" s="26"/>
      <c r="D80" s="46" t="s">
        <v>184</v>
      </c>
      <c r="E80" s="26">
        <v>1</v>
      </c>
      <c r="F80" s="26"/>
      <c r="G80" s="26" t="s">
        <v>263</v>
      </c>
      <c r="H80" s="26">
        <v>1</v>
      </c>
      <c r="I80" s="26"/>
      <c r="J80" s="26" t="s">
        <v>143</v>
      </c>
      <c r="K80" s="26">
        <v>1</v>
      </c>
      <c r="L80" s="26"/>
      <c r="M80" s="30"/>
      <c r="N80" s="26"/>
      <c r="O80" s="26"/>
      <c r="P80" s="26" t="s">
        <v>264</v>
      </c>
      <c r="Q80" s="26">
        <v>1</v>
      </c>
      <c r="R80" s="26"/>
      <c r="S80" s="26"/>
      <c r="T80" s="26"/>
      <c r="U80" s="26"/>
      <c r="V80" s="26"/>
      <c r="W80" s="26"/>
      <c r="X80" s="26" t="s">
        <v>49</v>
      </c>
      <c r="Y80" s="26"/>
      <c r="Z80" s="26">
        <v>1</v>
      </c>
      <c r="AA80" s="26"/>
      <c r="AB80" s="26"/>
      <c r="AC80" s="26"/>
      <c r="AD80" s="26">
        <v>5</v>
      </c>
      <c r="AE80" s="26">
        <v>4.9000000000000004</v>
      </c>
    </row>
    <row r="81" spans="2:31" s="28" customFormat="1" ht="30" x14ac:dyDescent="0.25">
      <c r="B81" s="25" t="s">
        <v>39</v>
      </c>
      <c r="C81" s="26"/>
      <c r="D81" s="46"/>
      <c r="E81" s="26"/>
      <c r="F81" s="26"/>
      <c r="G81" s="26"/>
      <c r="H81" s="26"/>
      <c r="I81" s="26"/>
      <c r="J81" s="26" t="s">
        <v>185</v>
      </c>
      <c r="K81" s="26">
        <v>1</v>
      </c>
      <c r="L81" s="26"/>
      <c r="M81" s="30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43"/>
      <c r="Y81" s="26" t="s">
        <v>82</v>
      </c>
      <c r="Z81" s="26">
        <v>1</v>
      </c>
      <c r="AA81" s="30" t="s">
        <v>265</v>
      </c>
      <c r="AB81" s="26"/>
      <c r="AC81" s="26">
        <v>1</v>
      </c>
      <c r="AD81" s="26">
        <v>3</v>
      </c>
      <c r="AE81" s="26">
        <v>2.9</v>
      </c>
    </row>
    <row r="82" spans="2:31" s="28" customFormat="1" ht="30" x14ac:dyDescent="0.25">
      <c r="B82" s="25" t="s">
        <v>36</v>
      </c>
      <c r="C82" s="26"/>
      <c r="D82" s="29"/>
      <c r="E82" s="26"/>
      <c r="F82" s="26"/>
      <c r="G82" s="26" t="s">
        <v>94</v>
      </c>
      <c r="H82" s="26">
        <v>1</v>
      </c>
      <c r="I82" s="26"/>
      <c r="J82" s="26" t="s">
        <v>153</v>
      </c>
      <c r="K82" s="26">
        <v>1</v>
      </c>
      <c r="L82" s="26"/>
      <c r="M82" s="27" t="s">
        <v>127</v>
      </c>
      <c r="N82" s="26">
        <v>1</v>
      </c>
      <c r="O82" s="26"/>
      <c r="P82" s="26"/>
      <c r="Q82" s="26"/>
      <c r="R82" s="26"/>
      <c r="S82" s="30" t="s">
        <v>83</v>
      </c>
      <c r="T82" s="26">
        <v>1</v>
      </c>
      <c r="U82" s="26"/>
      <c r="V82" s="26" t="s">
        <v>266</v>
      </c>
      <c r="W82" s="26">
        <v>1</v>
      </c>
      <c r="X82" s="26"/>
      <c r="Y82" s="26"/>
      <c r="Z82" s="26"/>
      <c r="AA82" s="30" t="s">
        <v>265</v>
      </c>
      <c r="AB82" s="26"/>
      <c r="AC82" s="26">
        <v>1</v>
      </c>
      <c r="AD82" s="26">
        <v>6</v>
      </c>
      <c r="AE82" s="26">
        <v>5.9</v>
      </c>
    </row>
    <row r="83" spans="2:31" s="28" customFormat="1" ht="30" x14ac:dyDescent="0.25">
      <c r="B83" s="25" t="s">
        <v>146</v>
      </c>
      <c r="C83" s="26"/>
      <c r="D83" s="46"/>
      <c r="E83" s="26"/>
      <c r="F83" s="26"/>
      <c r="G83" s="26" t="s">
        <v>150</v>
      </c>
      <c r="H83" s="26">
        <v>1</v>
      </c>
      <c r="I83" s="26"/>
      <c r="J83" s="47"/>
      <c r="K83" s="26"/>
      <c r="L83" s="26"/>
      <c r="M83" s="30"/>
      <c r="N83" s="26"/>
      <c r="O83" s="26"/>
      <c r="P83" s="30" t="s">
        <v>80</v>
      </c>
      <c r="Q83" s="26">
        <v>1</v>
      </c>
      <c r="R83" s="26"/>
      <c r="S83" s="30"/>
      <c r="T83" s="26"/>
      <c r="U83" s="26"/>
      <c r="V83" s="26"/>
      <c r="W83" s="26">
        <v>1</v>
      </c>
      <c r="X83" s="26" t="s">
        <v>52</v>
      </c>
      <c r="Y83" s="26"/>
      <c r="Z83" s="26">
        <v>1</v>
      </c>
      <c r="AA83" s="26"/>
      <c r="AB83" s="26"/>
      <c r="AC83" s="26"/>
      <c r="AD83" s="26">
        <v>3</v>
      </c>
      <c r="AE83" s="26">
        <v>4.4000000000000004</v>
      </c>
    </row>
    <row r="84" spans="2:31" s="28" customFormat="1" ht="30" x14ac:dyDescent="0.25">
      <c r="B84" s="25" t="s">
        <v>152</v>
      </c>
      <c r="C84" s="26"/>
      <c r="D84" s="46"/>
      <c r="E84" s="26"/>
      <c r="F84" s="26"/>
      <c r="G84" s="47"/>
      <c r="H84" s="26"/>
      <c r="I84" s="26"/>
      <c r="J84" s="26" t="s">
        <v>63</v>
      </c>
      <c r="K84" s="26">
        <v>1</v>
      </c>
      <c r="L84" s="26"/>
      <c r="M84" s="30"/>
      <c r="N84" s="26"/>
      <c r="O84" s="26"/>
      <c r="P84" s="30"/>
      <c r="Q84" s="26"/>
      <c r="R84" s="26"/>
      <c r="S84" s="30" t="s">
        <v>255</v>
      </c>
      <c r="T84" s="26">
        <v>1</v>
      </c>
      <c r="U84" s="26"/>
      <c r="V84" s="26"/>
      <c r="W84" s="26"/>
      <c r="X84" s="26"/>
      <c r="Y84" s="26"/>
      <c r="Z84" s="26"/>
      <c r="AA84" s="26"/>
      <c r="AB84" s="26" t="s">
        <v>161</v>
      </c>
      <c r="AC84" s="26">
        <v>1</v>
      </c>
      <c r="AD84" s="26">
        <v>3</v>
      </c>
      <c r="AE84" s="26">
        <v>4.4000000000000004</v>
      </c>
    </row>
    <row r="85" spans="2:31" s="28" customFormat="1" ht="45" x14ac:dyDescent="0.25">
      <c r="B85" s="25" t="s">
        <v>136</v>
      </c>
      <c r="C85" s="26"/>
      <c r="D85" s="46"/>
      <c r="E85" s="26"/>
      <c r="F85" s="26"/>
      <c r="G85" s="26"/>
      <c r="H85" s="26"/>
      <c r="I85" s="26"/>
      <c r="J85" s="26"/>
      <c r="K85" s="26"/>
      <c r="L85" s="26"/>
      <c r="M85" s="30" t="s">
        <v>148</v>
      </c>
      <c r="N85" s="26">
        <v>1</v>
      </c>
      <c r="O85" s="26"/>
      <c r="P85" s="30"/>
      <c r="Q85" s="26"/>
      <c r="R85" s="26"/>
      <c r="S85" s="30"/>
      <c r="T85" s="26"/>
      <c r="U85" s="26"/>
      <c r="V85" s="26"/>
      <c r="W85" s="26"/>
      <c r="X85" s="26"/>
      <c r="Y85" s="26"/>
      <c r="Z85" s="26"/>
      <c r="AA85" s="26"/>
      <c r="AB85" s="26" t="s">
        <v>261</v>
      </c>
      <c r="AC85" s="26">
        <v>1</v>
      </c>
      <c r="AD85" s="26">
        <v>2</v>
      </c>
      <c r="AE85" s="26">
        <v>5.9</v>
      </c>
    </row>
    <row r="86" spans="2:31" s="28" customFormat="1" x14ac:dyDescent="0.25">
      <c r="B86" s="25" t="s">
        <v>42</v>
      </c>
      <c r="C86" s="26"/>
      <c r="D86" s="46"/>
      <c r="E86" s="26"/>
      <c r="F86" s="26"/>
      <c r="G86" s="26"/>
      <c r="H86" s="26"/>
      <c r="I86" s="26"/>
      <c r="J86" s="26"/>
      <c r="K86" s="26"/>
      <c r="L86" s="26"/>
      <c r="M86" s="30"/>
      <c r="N86" s="26"/>
      <c r="O86" s="26"/>
      <c r="P86" s="26"/>
      <c r="Q86" s="26"/>
      <c r="R86" s="26"/>
      <c r="S86" s="26"/>
      <c r="T86" s="26"/>
      <c r="U86" s="26"/>
      <c r="V86" s="26" t="s">
        <v>267</v>
      </c>
      <c r="W86" s="26">
        <v>1</v>
      </c>
      <c r="X86" s="26"/>
      <c r="Y86" s="26"/>
      <c r="Z86" s="26"/>
      <c r="AA86" s="26"/>
      <c r="AB86" s="26" t="s">
        <v>73</v>
      </c>
      <c r="AC86" s="26">
        <v>1</v>
      </c>
      <c r="AD86" s="26">
        <v>2</v>
      </c>
      <c r="AE86" s="26">
        <v>2.9</v>
      </c>
    </row>
    <row r="87" spans="2:31" s="28" customFormat="1" ht="24.75" customHeight="1" x14ac:dyDescent="0.25">
      <c r="B87" s="25" t="s">
        <v>41</v>
      </c>
      <c r="C87" s="26"/>
      <c r="D87" s="46"/>
      <c r="E87" s="26"/>
      <c r="F87" s="26"/>
      <c r="G87" s="26"/>
      <c r="H87" s="26"/>
      <c r="I87" s="26"/>
      <c r="J87" s="26"/>
      <c r="K87" s="26"/>
      <c r="L87" s="26"/>
      <c r="M87" s="30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 t="s">
        <v>265</v>
      </c>
      <c r="AB87" s="26"/>
      <c r="AC87" s="26">
        <v>1</v>
      </c>
      <c r="AD87" s="26">
        <v>1</v>
      </c>
      <c r="AE87" s="26">
        <v>1.5</v>
      </c>
    </row>
    <row r="88" spans="2:31" s="28" customFormat="1" ht="24.75" customHeight="1" x14ac:dyDescent="0.25">
      <c r="B88" s="25" t="s">
        <v>53</v>
      </c>
      <c r="C88" s="26"/>
      <c r="D88" s="46"/>
      <c r="E88" s="26"/>
      <c r="F88" s="26"/>
      <c r="G88" s="26"/>
      <c r="H88" s="26"/>
      <c r="I88" s="26"/>
      <c r="J88" s="26"/>
      <c r="K88" s="26"/>
      <c r="L88" s="26"/>
      <c r="M88" s="30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 t="s">
        <v>265</v>
      </c>
      <c r="AB88" s="26"/>
      <c r="AC88" s="26">
        <v>1</v>
      </c>
      <c r="AD88" s="26">
        <v>1</v>
      </c>
      <c r="AE88" s="26">
        <v>2.9</v>
      </c>
    </row>
    <row r="89" spans="2:31" s="28" customFormat="1" ht="15.75" customHeight="1" x14ac:dyDescent="0.25">
      <c r="B89" s="25" t="s">
        <v>40</v>
      </c>
      <c r="C89" s="26"/>
      <c r="D89" s="46"/>
      <c r="E89" s="26"/>
      <c r="F89" s="26"/>
      <c r="G89" s="26"/>
      <c r="H89" s="26"/>
      <c r="I89" s="26"/>
      <c r="J89" s="26"/>
      <c r="K89" s="26"/>
      <c r="L89" s="26"/>
      <c r="M89" s="30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 t="s">
        <v>229</v>
      </c>
      <c r="Z89" s="26">
        <v>1</v>
      </c>
      <c r="AA89" s="26" t="s">
        <v>268</v>
      </c>
      <c r="AB89" s="26"/>
      <c r="AC89" s="26">
        <v>1</v>
      </c>
      <c r="AD89" s="26">
        <v>2</v>
      </c>
      <c r="AE89" s="26">
        <v>2.9</v>
      </c>
    </row>
    <row r="90" spans="2:31" s="28" customFormat="1" ht="15.75" customHeight="1" x14ac:dyDescent="0.25">
      <c r="B90" s="25" t="s">
        <v>43</v>
      </c>
      <c r="C90" s="26"/>
      <c r="D90" s="46"/>
      <c r="E90" s="26"/>
      <c r="F90" s="26"/>
      <c r="G90" s="26"/>
      <c r="H90" s="26"/>
      <c r="I90" s="26"/>
      <c r="J90" s="26" t="s">
        <v>196</v>
      </c>
      <c r="K90" s="26">
        <v>1</v>
      </c>
      <c r="L90" s="26"/>
      <c r="M90" s="30"/>
      <c r="N90" s="26"/>
      <c r="O90" s="26"/>
      <c r="P90" s="26" t="s">
        <v>269</v>
      </c>
      <c r="Q90" s="26">
        <v>1</v>
      </c>
      <c r="R90" s="26"/>
      <c r="S90" s="26"/>
      <c r="T90" s="26"/>
      <c r="U90" s="26"/>
      <c r="V90" s="26"/>
      <c r="W90" s="26"/>
      <c r="X90" s="26"/>
      <c r="Y90" s="26" t="s">
        <v>270</v>
      </c>
      <c r="Z90" s="26">
        <v>1</v>
      </c>
      <c r="AA90" s="26" t="s">
        <v>268</v>
      </c>
      <c r="AB90" s="26"/>
      <c r="AC90" s="26">
        <v>1</v>
      </c>
      <c r="AD90" s="26">
        <v>4</v>
      </c>
      <c r="AE90" s="26">
        <v>3.9</v>
      </c>
    </row>
    <row r="91" spans="2:31" s="28" customFormat="1" ht="15.75" customHeight="1" x14ac:dyDescent="0.25">
      <c r="B91" s="25" t="s">
        <v>44</v>
      </c>
      <c r="C91" s="26"/>
      <c r="D91" s="46"/>
      <c r="E91" s="26"/>
      <c r="F91" s="26"/>
      <c r="G91" s="26"/>
      <c r="H91" s="26"/>
      <c r="I91" s="26"/>
      <c r="J91" s="26"/>
      <c r="K91" s="26"/>
      <c r="L91" s="26"/>
      <c r="M91" s="30" t="s">
        <v>271</v>
      </c>
      <c r="N91" s="26">
        <v>1</v>
      </c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 t="s">
        <v>268</v>
      </c>
      <c r="AB91" s="26"/>
      <c r="AC91" s="26">
        <v>1</v>
      </c>
      <c r="AD91" s="26">
        <v>2</v>
      </c>
      <c r="AE91" s="42" t="s">
        <v>272</v>
      </c>
    </row>
    <row r="92" spans="2:31" s="28" customFormat="1" x14ac:dyDescent="0.25">
      <c r="B92" s="33" t="s">
        <v>13</v>
      </c>
      <c r="C92" s="34"/>
      <c r="D92" s="35"/>
      <c r="E92" s="34"/>
      <c r="F92" s="34"/>
      <c r="G92" s="34"/>
      <c r="H92" s="34"/>
      <c r="I92" s="34"/>
      <c r="J92" s="34"/>
      <c r="K92" s="34"/>
      <c r="L92" s="34"/>
      <c r="M92" s="36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 t="e">
        <f>E92+H92+K92+N92+#REF!+#REF!+#REF!+#REF!+#REF!</f>
        <v>#REF!</v>
      </c>
    </row>
    <row r="93" spans="2:31" s="28" customFormat="1" x14ac:dyDescent="0.25">
      <c r="B93" s="25" t="s">
        <v>34</v>
      </c>
      <c r="C93" s="26"/>
      <c r="D93" s="46"/>
      <c r="E93" s="26"/>
      <c r="F93" s="26"/>
      <c r="G93" s="26" t="s">
        <v>106</v>
      </c>
      <c r="H93" s="26">
        <v>1</v>
      </c>
      <c r="I93" s="26"/>
      <c r="J93" s="26"/>
      <c r="K93" s="26"/>
      <c r="L93" s="26"/>
      <c r="M93" s="30" t="s">
        <v>127</v>
      </c>
      <c r="N93" s="26">
        <v>1</v>
      </c>
      <c r="O93" s="26"/>
      <c r="P93" s="26"/>
      <c r="Q93" s="26"/>
      <c r="R93" s="26"/>
      <c r="S93" s="26" t="s">
        <v>273</v>
      </c>
      <c r="T93" s="26">
        <v>1</v>
      </c>
      <c r="U93" s="26"/>
      <c r="V93" s="26" t="s">
        <v>114</v>
      </c>
      <c r="W93" s="26">
        <v>1</v>
      </c>
      <c r="X93" s="26"/>
      <c r="Y93" s="26" t="s">
        <v>274</v>
      </c>
      <c r="Z93" s="26">
        <v>1</v>
      </c>
      <c r="AA93" s="26"/>
      <c r="AB93" s="26"/>
      <c r="AC93" s="26"/>
      <c r="AD93" s="26">
        <v>5</v>
      </c>
      <c r="AE93" s="26">
        <v>4.9000000000000004</v>
      </c>
    </row>
    <row r="94" spans="2:31" s="28" customFormat="1" x14ac:dyDescent="0.25">
      <c r="B94" s="25" t="s">
        <v>39</v>
      </c>
      <c r="C94" s="26"/>
      <c r="D94" s="29"/>
      <c r="E94" s="26"/>
      <c r="F94" s="26"/>
      <c r="G94" s="26"/>
      <c r="H94" s="26"/>
      <c r="I94" s="26"/>
      <c r="J94" s="26" t="s">
        <v>275</v>
      </c>
      <c r="K94" s="26">
        <v>1</v>
      </c>
      <c r="L94" s="26"/>
      <c r="M94" s="27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 t="s">
        <v>82</v>
      </c>
      <c r="Z94" s="26">
        <v>1</v>
      </c>
      <c r="AA94" s="26"/>
      <c r="AB94" s="26"/>
      <c r="AC94" s="26"/>
      <c r="AD94" s="26">
        <v>2</v>
      </c>
      <c r="AE94" s="26">
        <v>1.9</v>
      </c>
    </row>
    <row r="95" spans="2:31" s="28" customFormat="1" ht="30" x14ac:dyDescent="0.25">
      <c r="B95" s="25" t="s">
        <v>36</v>
      </c>
      <c r="C95" s="26"/>
      <c r="D95" s="29"/>
      <c r="E95" s="26"/>
      <c r="F95" s="26"/>
      <c r="G95" s="26" t="s">
        <v>243</v>
      </c>
      <c r="H95" s="26">
        <v>1</v>
      </c>
      <c r="I95" s="26"/>
      <c r="J95" s="26"/>
      <c r="K95" s="26"/>
      <c r="L95" s="26"/>
      <c r="M95" s="31" t="s">
        <v>276</v>
      </c>
      <c r="N95" s="26">
        <v>2</v>
      </c>
      <c r="O95" s="26"/>
      <c r="P95" s="26"/>
      <c r="Q95" s="26"/>
      <c r="R95" s="26"/>
      <c r="S95" s="30" t="s">
        <v>277</v>
      </c>
      <c r="T95" s="26">
        <v>1</v>
      </c>
      <c r="U95" s="26"/>
      <c r="V95" s="26" t="s">
        <v>197</v>
      </c>
      <c r="W95" s="26">
        <v>1</v>
      </c>
      <c r="X95" s="26"/>
      <c r="Y95" s="30" t="s">
        <v>125</v>
      </c>
      <c r="Z95" s="26">
        <v>2</v>
      </c>
      <c r="AA95" s="26"/>
      <c r="AB95" s="37"/>
      <c r="AC95" s="26"/>
      <c r="AD95" s="26">
        <v>7</v>
      </c>
      <c r="AE95" s="26">
        <v>7.8</v>
      </c>
    </row>
    <row r="96" spans="2:31" s="28" customFormat="1" ht="30" x14ac:dyDescent="0.25">
      <c r="B96" s="25" t="s">
        <v>146</v>
      </c>
      <c r="C96" s="26"/>
      <c r="D96" s="29" t="s">
        <v>111</v>
      </c>
      <c r="E96" s="26">
        <v>1</v>
      </c>
      <c r="F96" s="26"/>
      <c r="G96" s="26"/>
      <c r="H96" s="26"/>
      <c r="I96" s="26"/>
      <c r="J96" s="30" t="s">
        <v>131</v>
      </c>
      <c r="K96" s="26">
        <v>1</v>
      </c>
      <c r="L96" s="26"/>
      <c r="M96" s="27"/>
      <c r="N96" s="26"/>
      <c r="O96" s="26"/>
      <c r="P96" s="26" t="s">
        <v>113</v>
      </c>
      <c r="Q96" s="26">
        <v>1</v>
      </c>
      <c r="R96" s="26"/>
      <c r="S96" s="30"/>
      <c r="T96" s="26"/>
      <c r="U96" s="26"/>
      <c r="V96" s="26" t="s">
        <v>278</v>
      </c>
      <c r="W96" s="26">
        <v>1</v>
      </c>
      <c r="X96" s="26"/>
      <c r="Y96" s="26"/>
      <c r="Z96" s="26"/>
      <c r="AA96" s="26"/>
      <c r="AB96" s="26" t="s">
        <v>279</v>
      </c>
      <c r="AC96" s="26">
        <v>1</v>
      </c>
      <c r="AD96" s="26">
        <v>5</v>
      </c>
      <c r="AE96" s="26">
        <v>4.9000000000000004</v>
      </c>
    </row>
    <row r="97" spans="1:31" s="28" customFormat="1" ht="30" x14ac:dyDescent="0.25">
      <c r="B97" s="25" t="s">
        <v>147</v>
      </c>
      <c r="C97" s="26"/>
      <c r="D97" s="29"/>
      <c r="E97" s="26"/>
      <c r="F97" s="26"/>
      <c r="G97" s="26"/>
      <c r="H97" s="26"/>
      <c r="I97" s="26"/>
      <c r="J97" s="30"/>
      <c r="K97" s="26"/>
      <c r="L97" s="26"/>
      <c r="M97" s="27"/>
      <c r="N97" s="26"/>
      <c r="O97" s="26"/>
      <c r="P97" s="26" t="s">
        <v>205</v>
      </c>
      <c r="Q97" s="26">
        <v>1</v>
      </c>
      <c r="R97" s="26"/>
      <c r="S97" s="30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>
        <v>1</v>
      </c>
      <c r="AE97" s="26">
        <v>2.9</v>
      </c>
    </row>
    <row r="98" spans="1:31" s="28" customFormat="1" ht="45" x14ac:dyDescent="0.25">
      <c r="B98" s="25" t="s">
        <v>151</v>
      </c>
      <c r="C98" s="26"/>
      <c r="D98" s="29"/>
      <c r="E98" s="26"/>
      <c r="F98" s="26"/>
      <c r="G98" s="26"/>
      <c r="H98" s="26"/>
      <c r="I98" s="26"/>
      <c r="J98" s="30"/>
      <c r="K98" s="26"/>
      <c r="L98" s="26"/>
      <c r="M98" s="27" t="s">
        <v>280</v>
      </c>
      <c r="N98" s="26">
        <v>1</v>
      </c>
      <c r="O98" s="26"/>
      <c r="P98" s="26"/>
      <c r="Q98" s="26"/>
      <c r="R98" s="26"/>
      <c r="S98" s="30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>
        <v>1</v>
      </c>
      <c r="AE98" s="26">
        <v>1.5</v>
      </c>
    </row>
    <row r="99" spans="1:31" s="28" customFormat="1" x14ac:dyDescent="0.25">
      <c r="B99" s="25" t="s">
        <v>42</v>
      </c>
      <c r="C99" s="26"/>
      <c r="D99" s="29"/>
      <c r="E99" s="26"/>
      <c r="F99" s="26"/>
      <c r="G99" s="26"/>
      <c r="H99" s="26"/>
      <c r="I99" s="26"/>
      <c r="J99" s="26"/>
      <c r="K99" s="26"/>
      <c r="L99" s="26"/>
      <c r="M99" s="27" t="s">
        <v>118</v>
      </c>
      <c r="N99" s="26">
        <v>1</v>
      </c>
      <c r="O99" s="26"/>
      <c r="P99" s="26"/>
      <c r="Q99" s="26"/>
      <c r="R99" s="26"/>
      <c r="S99" s="26" t="s">
        <v>145</v>
      </c>
      <c r="T99" s="26">
        <v>1</v>
      </c>
      <c r="U99" s="26"/>
      <c r="V99" s="26"/>
      <c r="W99" s="26"/>
      <c r="X99" s="26"/>
      <c r="Y99" s="26"/>
      <c r="Z99" s="26"/>
      <c r="AA99" s="26"/>
      <c r="AB99" s="26"/>
      <c r="AC99" s="26"/>
      <c r="AD99" s="26">
        <v>2</v>
      </c>
      <c r="AE99" s="26">
        <v>2.9</v>
      </c>
    </row>
    <row r="100" spans="1:31" s="28" customFormat="1" x14ac:dyDescent="0.25">
      <c r="B100" s="25" t="s">
        <v>43</v>
      </c>
      <c r="C100" s="26"/>
      <c r="D100" s="29"/>
      <c r="E100" s="26"/>
      <c r="F100" s="26"/>
      <c r="G100" s="26" t="s">
        <v>281</v>
      </c>
      <c r="H100" s="26">
        <v>1</v>
      </c>
      <c r="I100" s="26"/>
      <c r="J100" s="26"/>
      <c r="K100" s="26"/>
      <c r="L100" s="26"/>
      <c r="M100" s="27" t="s">
        <v>97</v>
      </c>
      <c r="N100" s="26">
        <v>1</v>
      </c>
      <c r="O100" s="26"/>
      <c r="P100" s="26"/>
      <c r="Q100" s="26"/>
      <c r="R100" s="26"/>
      <c r="S100" s="26" t="s">
        <v>282</v>
      </c>
      <c r="T100" s="26">
        <v>1</v>
      </c>
      <c r="U100" s="26"/>
      <c r="V100" s="26"/>
      <c r="W100" s="26"/>
      <c r="X100" s="26"/>
      <c r="Y100" s="26"/>
      <c r="Z100" s="26"/>
      <c r="AA100" s="26"/>
      <c r="AB100" s="26" t="s">
        <v>226</v>
      </c>
      <c r="AC100" s="26">
        <v>1</v>
      </c>
      <c r="AD100" s="26">
        <v>4</v>
      </c>
      <c r="AE100" s="26">
        <v>3.9</v>
      </c>
    </row>
    <row r="101" spans="1:31" s="28" customFormat="1" x14ac:dyDescent="0.25">
      <c r="B101" s="25" t="s">
        <v>44</v>
      </c>
      <c r="C101" s="26"/>
      <c r="D101" s="46"/>
      <c r="E101" s="26"/>
      <c r="F101" s="26"/>
      <c r="G101" s="26"/>
      <c r="H101" s="26"/>
      <c r="I101" s="26"/>
      <c r="J101" s="26"/>
      <c r="K101" s="26"/>
      <c r="L101" s="26"/>
      <c r="M101" s="30" t="s">
        <v>92</v>
      </c>
      <c r="N101" s="26">
        <v>1</v>
      </c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 t="s">
        <v>284</v>
      </c>
      <c r="Z101" s="26">
        <v>1</v>
      </c>
      <c r="AA101" s="26"/>
      <c r="AB101" s="26"/>
      <c r="AC101" s="26"/>
      <c r="AD101" s="26">
        <v>2</v>
      </c>
      <c r="AE101" s="26">
        <v>5.9</v>
      </c>
    </row>
    <row r="102" spans="1:31" x14ac:dyDescent="0.25">
      <c r="A102" s="1" t="s">
        <v>283</v>
      </c>
      <c r="E102" s="2"/>
      <c r="F102" s="24" t="s">
        <v>45</v>
      </c>
      <c r="H102" s="2"/>
      <c r="K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x14ac:dyDescent="0.25">
      <c r="E103" s="2"/>
      <c r="H103" s="2"/>
      <c r="K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spans="1:31" x14ac:dyDescent="0.25">
      <c r="E104" s="2"/>
      <c r="H104" s="2"/>
      <c r="K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</sheetData>
  <mergeCells count="15">
    <mergeCell ref="B1:D1"/>
    <mergeCell ref="C3:E3"/>
    <mergeCell ref="F3:H3"/>
    <mergeCell ref="I3:K3"/>
    <mergeCell ref="L3:N3"/>
    <mergeCell ref="B3:B5"/>
    <mergeCell ref="L1:AE1"/>
    <mergeCell ref="E1:J1"/>
    <mergeCell ref="F2:K2"/>
    <mergeCell ref="B2:D2"/>
    <mergeCell ref="O3:Q3"/>
    <mergeCell ref="R3:T3"/>
    <mergeCell ref="U3:W3"/>
    <mergeCell ref="X3:Z3"/>
    <mergeCell ref="AA3:AC3"/>
  </mergeCells>
  <pageMargins left="0.31496062992125984" right="0.19685039370078741" top="0.59055118110236227" bottom="0.19685039370078741" header="0.35433070866141736" footer="0.31496062992125984"/>
  <pageSetup paperSize="9" scale="65" fitToWidth="2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Алёна-ПК</cp:lastModifiedBy>
  <cp:lastPrinted>2024-09-03T06:02:17Z</cp:lastPrinted>
  <dcterms:created xsi:type="dcterms:W3CDTF">2021-08-26T16:23:02Z</dcterms:created>
  <dcterms:modified xsi:type="dcterms:W3CDTF">2024-09-24T19:00:02Z</dcterms:modified>
</cp:coreProperties>
</file>